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virgile\Desktop\COVID-19\DRIVE\"/>
    </mc:Choice>
  </mc:AlternateContent>
  <xr:revisionPtr revIDLastSave="0" documentId="13_ncr:1_{9098418A-17E1-4ADC-BCE3-19D2F8708C5B}" xr6:coauthVersionLast="45" xr6:coauthVersionMax="45" xr10:uidLastSave="{00000000-0000-0000-0000-000000000000}"/>
  <bookViews>
    <workbookView xWindow="-120" yWindow="-120" windowWidth="29040" windowHeight="15840" xr2:uid="{00000000-000D-0000-FFFF-FFFF00000000}"/>
  </bookViews>
  <sheets>
    <sheet name="Bon de Commande" sheetId="1" r:id="rId1"/>
    <sheet name="Liste mag" sheetId="4" state="hidden" r:id="rId2"/>
  </sheets>
  <definedNames>
    <definedName name="_xlnm._FilterDatabase" localSheetId="0" hidden="1">'Bon de Commande'!$B$16:$H$132</definedName>
    <definedName name="_xlnm.Print_Titles" localSheetId="0">'Bon de Commande'!$16:$16</definedName>
    <definedName name="_xlnm.Print_Area" localSheetId="0">'Bon de Commande'!$A$1:$H$148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9" i="1" l="1"/>
  <c r="A20" i="1" s="1"/>
  <c r="A21" i="1" s="1"/>
  <c r="A22" i="1" s="1"/>
  <c r="A23" i="1" s="1"/>
  <c r="A24" i="1" s="1"/>
  <c r="A25" i="1" s="1"/>
  <c r="A26" i="1" s="1"/>
  <c r="A27" i="1" s="1"/>
  <c r="A28" i="1" s="1"/>
  <c r="A29" i="1" s="1"/>
  <c r="A30" i="1" s="1"/>
  <c r="A31" i="1" s="1"/>
  <c r="A32" i="1" s="1"/>
  <c r="A34" i="1" s="1"/>
  <c r="A35" i="1" l="1"/>
  <c r="A36" i="1" s="1"/>
  <c r="A37" i="1" s="1"/>
  <c r="H18" i="1"/>
  <c r="H19" i="1"/>
  <c r="H135" i="1"/>
  <c r="H136" i="1"/>
  <c r="H137" i="1"/>
  <c r="H138" i="1"/>
  <c r="H139" i="1"/>
  <c r="H140" i="1"/>
  <c r="H141" i="1"/>
  <c r="H142" i="1"/>
  <c r="H143" i="1"/>
  <c r="H144" i="1"/>
  <c r="H145" i="1"/>
  <c r="H146" i="1"/>
  <c r="H134" i="1"/>
  <c r="H117" i="1"/>
  <c r="H118" i="1"/>
  <c r="H119" i="1"/>
  <c r="H120" i="1"/>
  <c r="H121" i="1"/>
  <c r="H122" i="1"/>
  <c r="H123" i="1"/>
  <c r="H124" i="1"/>
  <c r="H107" i="1"/>
  <c r="H108" i="1"/>
  <c r="H109" i="1"/>
  <c r="H110" i="1"/>
  <c r="H111" i="1"/>
  <c r="H112" i="1"/>
  <c r="H113" i="1"/>
  <c r="H114" i="1"/>
  <c r="H101" i="1"/>
  <c r="H102" i="1"/>
  <c r="H103" i="1"/>
  <c r="H104"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35" i="1"/>
  <c r="H36" i="1"/>
  <c r="H37" i="1"/>
  <c r="H20" i="1"/>
  <c r="H21" i="1"/>
  <c r="H22" i="1"/>
  <c r="H23" i="1"/>
  <c r="H24" i="1"/>
  <c r="H25" i="1"/>
  <c r="H26" i="1"/>
  <c r="H27" i="1"/>
  <c r="H28" i="1"/>
  <c r="H29" i="1"/>
  <c r="H30" i="1"/>
  <c r="H31" i="1"/>
  <c r="H32" i="1"/>
  <c r="A39" i="1" l="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H34" i="1"/>
  <c r="H39" i="1"/>
  <c r="H94" i="1"/>
  <c r="H148" i="1" s="1"/>
  <c r="H95" i="1"/>
  <c r="H96" i="1"/>
  <c r="H97" i="1"/>
  <c r="H98" i="1"/>
  <c r="H100" i="1"/>
  <c r="H106" i="1"/>
  <c r="H116" i="1"/>
  <c r="H126" i="1"/>
  <c r="H127" i="1"/>
  <c r="H128" i="1"/>
  <c r="H129" i="1"/>
  <c r="H130" i="1"/>
  <c r="H131" i="1"/>
  <c r="H132" i="1"/>
  <c r="A94" i="1" l="1"/>
  <c r="A95" i="1" s="1"/>
  <c r="A96" i="1" s="1"/>
  <c r="A97" i="1" s="1"/>
  <c r="A98" i="1" s="1"/>
  <c r="A100" i="1" l="1"/>
  <c r="A101" i="1" s="1"/>
  <c r="A102" i="1" s="1"/>
  <c r="A103" i="1" s="1"/>
  <c r="A104" i="1" s="1"/>
  <c r="A106" i="1" l="1"/>
  <c r="A107" i="1" s="1"/>
  <c r="A108" i="1" s="1"/>
  <c r="A109" i="1" s="1"/>
  <c r="A110" i="1" s="1"/>
  <c r="A111" i="1" s="1"/>
  <c r="A112" i="1" s="1"/>
  <c r="A113" i="1" s="1"/>
  <c r="A114" i="1" s="1"/>
  <c r="A117" i="1" l="1"/>
  <c r="A118" i="1" s="1"/>
  <c r="A119" i="1" s="1"/>
  <c r="A120" i="1" s="1"/>
  <c r="A121" i="1" s="1"/>
  <c r="A122" i="1" s="1"/>
  <c r="A123" i="1" s="1"/>
  <c r="A124" i="1" s="1"/>
  <c r="A116" i="1"/>
  <c r="A126" i="1" l="1"/>
  <c r="A127" i="1" s="1"/>
  <c r="A128" i="1" s="1"/>
  <c r="A129" i="1" s="1"/>
  <c r="A130" i="1" s="1"/>
  <c r="A131" i="1" s="1"/>
  <c r="A132" i="1" s="1"/>
  <c r="A134" i="1" l="1"/>
  <c r="A135" i="1" s="1"/>
  <c r="A136" i="1" s="1"/>
  <c r="A137" i="1" s="1"/>
  <c r="A138" i="1" s="1"/>
  <c r="A139" i="1" s="1"/>
  <c r="A140" i="1" s="1"/>
  <c r="A141" i="1" s="1"/>
  <c r="A142" i="1" s="1"/>
  <c r="A143" i="1" s="1"/>
  <c r="A144" i="1" s="1"/>
  <c r="A145" i="1" s="1"/>
  <c r="A146" i="1" s="1"/>
</calcChain>
</file>

<file path=xl/sharedStrings.xml><?xml version="1.0" encoding="utf-8"?>
<sst xmlns="http://schemas.openxmlformats.org/spreadsheetml/2006/main" count="446" uniqueCount="420">
  <si>
    <t>N° REAUTÉ</t>
  </si>
  <si>
    <t>Code ERP</t>
  </si>
  <si>
    <t>Code article</t>
  </si>
  <si>
    <t>Libellé de l'article</t>
  </si>
  <si>
    <t>Code TCPOS</t>
  </si>
  <si>
    <t>Nom de recherche</t>
  </si>
  <si>
    <t>C00001</t>
  </si>
  <si>
    <t>CHATEAU-GONTIER SAINT-FORT</t>
  </si>
  <si>
    <t>C00002</t>
  </si>
  <si>
    <t>ANGERS BEAUCOUZE</t>
  </si>
  <si>
    <t>C00003</t>
  </si>
  <si>
    <t>LAVAL</t>
  </si>
  <si>
    <t>C00004</t>
  </si>
  <si>
    <t>VANNES</t>
  </si>
  <si>
    <t>C00005</t>
  </si>
  <si>
    <t>PORNIC</t>
  </si>
  <si>
    <t>ANGOULINS SUR MER</t>
  </si>
  <si>
    <t>CHOLET</t>
  </si>
  <si>
    <t>C00017</t>
  </si>
  <si>
    <t>RENNES SAINT-GREGOIRE</t>
  </si>
  <si>
    <t>C00048</t>
  </si>
  <si>
    <t>C00066</t>
  </si>
  <si>
    <t>LE MANS - LA CHAPELLE ST AUBIN</t>
  </si>
  <si>
    <t>SAINT-BRIEUC LANGUEUX</t>
  </si>
  <si>
    <t>C00053</t>
  </si>
  <si>
    <t>C00021</t>
  </si>
  <si>
    <t>NANTES ORVAULT</t>
  </si>
  <si>
    <t>C00022</t>
  </si>
  <si>
    <t>PARIS PLAISIR</t>
  </si>
  <si>
    <t>C00007</t>
  </si>
  <si>
    <t>ANGERS MURS-ERIGNE</t>
  </si>
  <si>
    <t>C00024</t>
  </si>
  <si>
    <t>SAINT-NAZAIRE TRIGNAC</t>
  </si>
  <si>
    <t>C00060</t>
  </si>
  <si>
    <t>ROUEN BARENTIN</t>
  </si>
  <si>
    <t>PARIS VILLEBON-SUR-YVETTE</t>
  </si>
  <si>
    <t>C00077</t>
  </si>
  <si>
    <t>TOURS CHAMBRAY-LES-TOURS</t>
  </si>
  <si>
    <t>LA ROCHE-SUR-YON</t>
  </si>
  <si>
    <t>C00032</t>
  </si>
  <si>
    <t>ORLEANS SARAN</t>
  </si>
  <si>
    <t>NOYELLES-GODAULT HENIN BEAUMONT</t>
  </si>
  <si>
    <t>C00045</t>
  </si>
  <si>
    <t>C00061</t>
  </si>
  <si>
    <t>C00037</t>
  </si>
  <si>
    <t>BOURGES</t>
  </si>
  <si>
    <t>C00038</t>
  </si>
  <si>
    <t>LE HAVRE MONTIVILLIERS</t>
  </si>
  <si>
    <t>C00015</t>
  </si>
  <si>
    <t>ANGERS L'ATOLL</t>
  </si>
  <si>
    <t>C00041</t>
  </si>
  <si>
    <t>LORIENT</t>
  </si>
  <si>
    <t>C00051</t>
  </si>
  <si>
    <t>ALENCON</t>
  </si>
  <si>
    <t>C00014</t>
  </si>
  <si>
    <t>CAEN ROTS</t>
  </si>
  <si>
    <t>C00046</t>
  </si>
  <si>
    <t>RENNES CHANTEPIE</t>
  </si>
  <si>
    <t>C00050</t>
  </si>
  <si>
    <t>BOURG EN BRESSE VIRIAT</t>
  </si>
  <si>
    <t>C00054</t>
  </si>
  <si>
    <t>CHARLEVILLE-MEZIERES LA FRANCHEVILLE</t>
  </si>
  <si>
    <t>C00055</t>
  </si>
  <si>
    <t>CHASSE SUR RHONE</t>
  </si>
  <si>
    <t>C00059</t>
  </si>
  <si>
    <t>QUIMPER</t>
  </si>
  <si>
    <t>C00058</t>
  </si>
  <si>
    <t>TROYES ST PARRES AUX TERTRES</t>
  </si>
  <si>
    <t>C00063</t>
  </si>
  <si>
    <t>PARIS STE GENEVIEVE DES BOIS</t>
  </si>
  <si>
    <t>C00062</t>
  </si>
  <si>
    <t>CAEN MONDEVILLE</t>
  </si>
  <si>
    <t>C00067</t>
  </si>
  <si>
    <t>ANNECY SEYNOD</t>
  </si>
  <si>
    <t>C00064</t>
  </si>
  <si>
    <t>PARIS MONTEVRAIN</t>
  </si>
  <si>
    <t>C00068</t>
  </si>
  <si>
    <t>ALBERTVILLE</t>
  </si>
  <si>
    <t>C00070</t>
  </si>
  <si>
    <t>MONTLUCON</t>
  </si>
  <si>
    <t>C00072</t>
  </si>
  <si>
    <t>SOISSONS VAUXBUIN</t>
  </si>
  <si>
    <t>C00074</t>
  </si>
  <si>
    <t>NANTEUIL LES MEAUX</t>
  </si>
  <si>
    <t>C00075</t>
  </si>
  <si>
    <t>METZ AUGNY</t>
  </si>
  <si>
    <t>C00078</t>
  </si>
  <si>
    <t>CREIL ST MAXIMIN</t>
  </si>
  <si>
    <t>C00079</t>
  </si>
  <si>
    <t>LOUVROIL</t>
  </si>
  <si>
    <t>C00083</t>
  </si>
  <si>
    <t>REZE</t>
  </si>
  <si>
    <t>C00080</t>
  </si>
  <si>
    <t>C00086</t>
  </si>
  <si>
    <t>BARJOUVILLE</t>
  </si>
  <si>
    <t>HAZEBROUCK</t>
  </si>
  <si>
    <t>C00090</t>
  </si>
  <si>
    <t>C00084</t>
  </si>
  <si>
    <t>C00085</t>
  </si>
  <si>
    <t>C00088</t>
  </si>
  <si>
    <t>C00089</t>
  </si>
  <si>
    <t>C00087</t>
  </si>
  <si>
    <t>C00092</t>
  </si>
  <si>
    <t>C00082</t>
  </si>
  <si>
    <t>C00076</t>
  </si>
  <si>
    <t>AMIENS</t>
  </si>
  <si>
    <t>C00091</t>
  </si>
  <si>
    <t>SAUMUR</t>
  </si>
  <si>
    <t>POITIERS SAINT BENOIT</t>
  </si>
  <si>
    <t>QUETIGNY DIJON</t>
  </si>
  <si>
    <t>CP0001</t>
  </si>
  <si>
    <t>RCD.SERVICE PRO</t>
  </si>
  <si>
    <t>CDIV07</t>
  </si>
  <si>
    <t>R.C.D.EVENEMENTIEL</t>
  </si>
  <si>
    <t>COM</t>
  </si>
  <si>
    <t>SERVICE COMMUNICATION</t>
  </si>
  <si>
    <t>C00093</t>
  </si>
  <si>
    <t>ALBI</t>
  </si>
  <si>
    <t>VALENCIENNES</t>
  </si>
  <si>
    <t xml:space="preserve">Sachet œufs creux alu lait 180g </t>
  </si>
  <si>
    <t>sachet œufs creux alu lait croustillant 180g</t>
  </si>
  <si>
    <t>Œufs fourrés noisettes lait 100g</t>
  </si>
  <si>
    <t>Oeufs fourrés caramel lait 100g</t>
  </si>
  <si>
    <t xml:space="preserve">Œufs fourrés feuilleté noir 100g </t>
  </si>
  <si>
    <t xml:space="preserve">Œufs Fourrés praliné lait 100g </t>
  </si>
  <si>
    <t>Assortiment oeufs fourrés 250g</t>
  </si>
  <si>
    <t>Assortiment oeufs fourrés 500g</t>
  </si>
  <si>
    <t>Assortiment oeufs fourrés 1Kg</t>
  </si>
  <si>
    <t>Assortiment chasse aux oeufs 280g</t>
  </si>
  <si>
    <t>MOULAGES</t>
  </si>
  <si>
    <t>Odette la poulette blanc 35g</t>
  </si>
  <si>
    <t>POUL35B</t>
  </si>
  <si>
    <t>Odette la poulette lait 35g</t>
  </si>
  <si>
    <t>POUL35L</t>
  </si>
  <si>
    <t>Odette la poulette noir 35g</t>
  </si>
  <si>
    <t>POUL35N</t>
  </si>
  <si>
    <t xml:space="preserve">Juliette la poulette garnie lait 150g  </t>
  </si>
  <si>
    <t>Huguette la poulette garnie blanc 150g</t>
  </si>
  <si>
    <t>POUL150BLP</t>
  </si>
  <si>
    <t>Huguette la poulette garnie lait 150g</t>
  </si>
  <si>
    <t>POUL150LP</t>
  </si>
  <si>
    <t>Huguette la poulette garnie noir 150g</t>
  </si>
  <si>
    <t>POUL150NP</t>
  </si>
  <si>
    <t>Jeannette la poulette garnie blanc 300g</t>
  </si>
  <si>
    <t>Jeannette la poulette garnie lait 300G</t>
  </si>
  <si>
    <t>POUL300LP</t>
  </si>
  <si>
    <t>POUL300NP</t>
  </si>
  <si>
    <t>Jeannette la poulette garnie noir 300g</t>
  </si>
  <si>
    <t>Lucien le mini poussin lait 35g</t>
  </si>
  <si>
    <t>Lucien le mini poussin noir 35g</t>
  </si>
  <si>
    <t>Jean le poussin garni lait 170g</t>
  </si>
  <si>
    <t>Jean le poussin garni noir 170g</t>
  </si>
  <si>
    <t>Madisson la cloche lait 80g</t>
  </si>
  <si>
    <t>Wilson la cloche lait 130g</t>
  </si>
  <si>
    <t>CLOC130L</t>
  </si>
  <si>
    <t>Alisson la cloche garnie lait 300g</t>
  </si>
  <si>
    <t>CLOC300LP</t>
  </si>
  <si>
    <t>CLOC300NP</t>
  </si>
  <si>
    <t>Alisson la cloche garnie noir 300g</t>
  </si>
  <si>
    <t>Gabin et Quentin les mini lapins blanc 30g</t>
  </si>
  <si>
    <t>Gabin et Quentin les mini lapins lait 30g</t>
  </si>
  <si>
    <t>Gabin et Quentin les mini lapins noir 30g</t>
  </si>
  <si>
    <t>MINILAPIB</t>
  </si>
  <si>
    <t>MINILAPIL</t>
  </si>
  <si>
    <t>MINILAPIN</t>
  </si>
  <si>
    <t>Célestin le lapin lait 90g</t>
  </si>
  <si>
    <t>LAPI90L</t>
  </si>
  <si>
    <t>Célestin le lapin blanc 90g</t>
  </si>
  <si>
    <t>LAPI90B</t>
  </si>
  <si>
    <t>Célestin le lapin noir 90g</t>
  </si>
  <si>
    <t>LAPI90N</t>
  </si>
  <si>
    <t>Célestin le lapin caramel 90g</t>
  </si>
  <si>
    <t>Robin le lapin garni lait 150g</t>
  </si>
  <si>
    <t>Robin le lapin garni lait croustillant 150g</t>
  </si>
  <si>
    <t>Alice le lapin garni caramel 150g</t>
  </si>
  <si>
    <t>Alice le lapin garni lait 150g</t>
  </si>
  <si>
    <t>Alice le lapin garni noir 150g</t>
  </si>
  <si>
    <t>Martin le lapin garni lait 300g</t>
  </si>
  <si>
    <t>Martin le lapin garni noir 300g</t>
  </si>
  <si>
    <t>Colin le poisson lait 85g</t>
  </si>
  <si>
    <t>POIS85L</t>
  </si>
  <si>
    <t>Marisole le poisson garni lait 200g</t>
  </si>
  <si>
    <t>Marisole le poisson garni noir 200g</t>
  </si>
  <si>
    <t>POIS200LP</t>
  </si>
  <si>
    <t>POIS200NP</t>
  </si>
  <si>
    <t>Friture blanc 100g</t>
  </si>
  <si>
    <t>Friture lait 100g</t>
  </si>
  <si>
    <t>Friture noir 100g</t>
  </si>
  <si>
    <t>Friture saveur orange 100g</t>
  </si>
  <si>
    <t>FRIT100B</t>
  </si>
  <si>
    <t>FRIT100L</t>
  </si>
  <si>
    <t>FRIT100OR</t>
  </si>
  <si>
    <t>FRIT100NO</t>
  </si>
  <si>
    <t>Assortiment friture 150g</t>
  </si>
  <si>
    <t>FRIT150ASS</t>
  </si>
  <si>
    <t>Assortiment friture 290g</t>
  </si>
  <si>
    <t>Oeuf ligne garni lait 150g</t>
  </si>
  <si>
    <t>Oeuf ligne garni noir 150g</t>
  </si>
  <si>
    <t>304340</t>
  </si>
  <si>
    <t>L'oeuf Jungle garni lait 400g</t>
  </si>
  <si>
    <t>L'oeuf Jungle garni noir 400g</t>
  </si>
  <si>
    <t>OEUF400JLP</t>
  </si>
  <si>
    <t>OEUF400JNP</t>
  </si>
  <si>
    <t>Oeuf ligne garni noir 600g</t>
  </si>
  <si>
    <t>Oeuf ligne garni lait 600g</t>
  </si>
  <si>
    <t>MOULAGES DECORES</t>
  </si>
  <si>
    <t>Juliette la poulette garnie décor lait 150g</t>
  </si>
  <si>
    <t>Célestin le lapin décor lait 90g</t>
  </si>
  <si>
    <t>Robin le lapin garni décor lait 150g</t>
  </si>
  <si>
    <t>Oeufs ligne garni décor lait 600g</t>
  </si>
  <si>
    <t>MINI SUJETS FOURRES</t>
  </si>
  <si>
    <t>Mini poules fourrées assorties 100g</t>
  </si>
  <si>
    <t>Mini lapins fourrés assortis 100g</t>
  </si>
  <si>
    <t>Mini cloches fourrées assorties 100g</t>
  </si>
  <si>
    <t>CLOCHASS</t>
  </si>
  <si>
    <t>Mini cloches fourrées assorties 230g</t>
  </si>
  <si>
    <t>Assortiment mini sujets fourrés praliné 230g</t>
  </si>
  <si>
    <t>MINI’S ŒUFS CŒUR COULANT 150G</t>
  </si>
  <si>
    <t>MINI’S ŒUFS CŒUR TENDRE 150G</t>
  </si>
  <si>
    <t>Oeufs de mouette assortis 100g</t>
  </si>
  <si>
    <t>MONTAGES COLLECTION</t>
  </si>
  <si>
    <t>Les copines sardines lait 75g</t>
  </si>
  <si>
    <t>Les copines sardines noir 75g</t>
  </si>
  <si>
    <t>C00094</t>
  </si>
  <si>
    <t>BESANCON CHALEZEULE</t>
  </si>
  <si>
    <t>C00095</t>
  </si>
  <si>
    <t>SUCETTE A PLANTER</t>
  </si>
  <si>
    <t>Lucien le mini poussin caramel 35g</t>
  </si>
  <si>
    <t>Robin le lapin garni noir 70% 150g</t>
  </si>
  <si>
    <t>Alice le lapin garni blanc 150g</t>
  </si>
  <si>
    <t>Colin le poisson noir 70% 85g</t>
  </si>
  <si>
    <t>Alice le lapin garni décor lait 150g</t>
  </si>
  <si>
    <t>302600</t>
  </si>
  <si>
    <t>Mini's œufs câlins 150g</t>
  </si>
  <si>
    <t>MINIFEUILN</t>
  </si>
  <si>
    <t>Mini's feuilletés chocolat noir 100g</t>
  </si>
  <si>
    <t>MINIFEUILL</t>
  </si>
  <si>
    <t>Mini's feuilletés chocolat lait 100g</t>
  </si>
  <si>
    <t>303828</t>
  </si>
  <si>
    <t>Mini's nougatine assortis 100g</t>
  </si>
  <si>
    <t>OEUFNOUG100</t>
  </si>
  <si>
    <t>Mini's nougat 100g</t>
  </si>
  <si>
    <t>Claudette la mini poulette 30g</t>
  </si>
  <si>
    <t>Poulette colors lait 40g</t>
  </si>
  <si>
    <t>Sacha le panda blanc 75g</t>
  </si>
  <si>
    <t>Trio exotique 140g</t>
  </si>
  <si>
    <t>Alban le toucan noir 225g</t>
  </si>
  <si>
    <t>Gribouille la grenouille lait 250g</t>
  </si>
  <si>
    <t>Noix de coco garnie 360g</t>
  </si>
  <si>
    <t>Scénette pâques 2020 425g</t>
  </si>
  <si>
    <t>Œuf exotique noir 540g</t>
  </si>
  <si>
    <t>Coffret gourmand décor pâques 6 personnes</t>
  </si>
  <si>
    <t>Coffret gourmand décor pâques 12 personnes</t>
  </si>
  <si>
    <t>NIORT</t>
  </si>
  <si>
    <t>C00096</t>
  </si>
  <si>
    <t>SAINT MALO</t>
  </si>
  <si>
    <t>REIMS CORMONTREUIL</t>
  </si>
  <si>
    <t>TIGNIEU</t>
  </si>
  <si>
    <t>TROYES BARBEREY</t>
  </si>
  <si>
    <t>PARIS 18ÈME</t>
  </si>
  <si>
    <t>LIMOGES</t>
  </si>
  <si>
    <t>C00097</t>
  </si>
  <si>
    <t>C00098</t>
  </si>
  <si>
    <t>Cagette huguette lait 265g</t>
  </si>
  <si>
    <t>Sachet mix œufs creux alu lait croustillant 360g</t>
  </si>
  <si>
    <t>Sucette lapin à planter lait 35g</t>
  </si>
  <si>
    <t>Sucette poule à planter lait 35g</t>
  </si>
  <si>
    <t>Sucette perroquet à planter lait 35g</t>
  </si>
  <si>
    <t>Sucette fleur à planter lait 35g</t>
  </si>
  <si>
    <t>305577</t>
  </si>
  <si>
    <t>305580</t>
  </si>
  <si>
    <t>305582</t>
  </si>
  <si>
    <t>305605</t>
  </si>
  <si>
    <t>Mini's feuilletés chocolat blanc coloré 100g</t>
  </si>
  <si>
    <t>Pochette poussin pâques 135g</t>
  </si>
  <si>
    <t>Corbeille hexagona pâques 440g</t>
  </si>
  <si>
    <t>Bol popa odette 255g</t>
  </si>
  <si>
    <t>Œufs creux alu lait croustillant vrac</t>
  </si>
  <si>
    <t>Panier personalisable vide</t>
  </si>
  <si>
    <t>Mon kit de pâques 120g</t>
  </si>
  <si>
    <t>Huguette la poulette lait croustillant garnie 150g</t>
  </si>
  <si>
    <t>ŒUFS A CACHER</t>
  </si>
  <si>
    <t>PETITS ŒUFS DRAGÉIFIÉS</t>
  </si>
  <si>
    <t>COMPOSITIONS DE Pâques</t>
  </si>
  <si>
    <t>Descriptif produit</t>
  </si>
  <si>
    <t xml:space="preserve">Photo </t>
  </si>
  <si>
    <t xml:space="preserve">Adresse : </t>
  </si>
  <si>
    <t>Code Postal + Ville :</t>
  </si>
  <si>
    <t>Téléphone :</t>
  </si>
  <si>
    <t>Portable :</t>
  </si>
  <si>
    <t>E-mail :</t>
  </si>
  <si>
    <t>3 œufs creux en chocolat au lait, 3 œufs creux
en chocolat au lait et céréales croustillantes
et environ 16 œufs fourrés 
(Praliné fondant au chocolat au lait 
et Caramel coulant au chocolat au lait)</t>
  </si>
  <si>
    <t>12 œufs creux en chocolat au lait et 12 œufs creux en chocolat au lait et céréales croustillantes.
Environ 24 œufs par sachet.
H5,5 cm l'œuf.</t>
  </si>
  <si>
    <t>Panier D12 x H9 cm
Assortiment de 4 œufs creux en chocolat au lait, 1 sucette lapin en chocolat au lait 35g et 1 sucette en chocolat au lait confettis 18g.</t>
  </si>
  <si>
    <t>L7 x H18,5 cm (H23 cm avec le bâton)
Sucette en chocolat au lait, décor en chocolat blanc</t>
  </si>
  <si>
    <t xml:space="preserve">Œufs creux en chocolat au lait.
Environ 12 œufs par sachet.
H5,5 cm l'œuf </t>
  </si>
  <si>
    <t>Œufs fourrés de feuilletine croustillante et chocolat noir, enrobés de chocolat noir.
Environ 12 œufs par sachet.</t>
  </si>
  <si>
    <t>Œufs fourrés de praliné fondant et enrobés de chocolat au lait.
Environ 12 œufs par sachet.</t>
  </si>
  <si>
    <t>D10,5 x H16 cm
Contient environ 8 œufs creux en chocolat au lait.</t>
  </si>
  <si>
    <t>Corbeille bois D23,5 x H7,5 cm
Moulage Odette la Poulette en chocolat noir, 4 œufs creux en chocolat au lait, un sachet d'œufs fourrés praliné fondant au chocolat au lait, Caramel au beurre salé lait, Tuiles framboise pécan noir, Biscuits soufflés aux amandes</t>
  </si>
  <si>
    <t>Bol D14 cm x H8 cm
Moulage Odette la Poulette en chocolat noir, 6 œufs creux en chocolat au lait et œufs fourrés (Praliné fondant au chocolat au lait, Feuilleté croustillant au chocolat noir et Caramel coulant au chocolat au lait)</t>
  </si>
  <si>
    <t>H11,1 cm
Moulage en chocolat au lait, présenté en sachet avec un joli nœud vert en satin. Garni de fritures assorties.</t>
  </si>
  <si>
    <t>H15 cm
Moulage en chocolat au lait, nœud en chocolat noir.
Garni de fritures assorties.</t>
  </si>
  <si>
    <t>H19 cm
Moulage de confiserie et crème de caramel.
Garni de fritures assorties.</t>
  </si>
  <si>
    <t>H19 cm
Moulage en chocolat au lait et céréales croustillantes.
Garni de fritures assorties.</t>
  </si>
  <si>
    <t>H7,3 cm
Moulage en chocolat au lait.</t>
  </si>
  <si>
    <t>Traditionnelle friture de Pâques en chocolat au lait : coquillages et crustacés.
Environ 23 pièces par sachet.</t>
  </si>
  <si>
    <t>Traditionnelle friture de Pâques en chocolat blanc : coquillages et crustacés.
Environ 23 pièces par sachet.</t>
  </si>
  <si>
    <t>Traditionnelle friture de Pâques en chocolat noir : coquillages et crustacés.
Environ 23 pièces par sachet.</t>
  </si>
  <si>
    <t>Mini sujets fourrés au praliné, enrobage chocolat au lait ou chocolat noir. Assortiment de cloches, poules et lapins.
Environ 26 pièces par sachet.</t>
  </si>
  <si>
    <t>Nom :</t>
  </si>
  <si>
    <t>Prénom :</t>
  </si>
  <si>
    <t>TOTAL DE VOTRE COMMANDE</t>
  </si>
  <si>
    <t xml:space="preserve">Quantité </t>
  </si>
  <si>
    <t xml:space="preserve">Œufs fourrés au caramel coulant et au chocolat au lait. 
Enrobage chocolat au lait. Environ 12 œufs. 
</t>
  </si>
  <si>
    <t>Assortiment de 4 recettes d'œufs fourrés : Éclats de noisettes au chocolat au lait, Feuilleté croustillant au chocolat noir, Praliné fondant au chocolat au lait et Caramel coulant au chocolat au lait.
Environ 27 oeufs par sachet.</t>
  </si>
  <si>
    <t>Assortiment de 4 recettes d'œufs fourrés : Éclats de noisettes au chocolat au lait, Feuilleté croustillant au chocolat noir, Praliné fondant au chocolat au lait et Caramel coulant au chocolat au lait.
Environ 55 oeufs par sachet.</t>
  </si>
  <si>
    <t>Assortiment de 4 recettes d'œufs fourrés : Éclats de noisettes au chocolat au lait, Feuilleté croustillant au chocolat noir, Praliné fondant au chocolat au lait et Caramel coulant au chocolat au lait.
Environ 115 oeufs par sachet.</t>
  </si>
  <si>
    <t>H6,5cm
Poule creuse en chocolat.
Existe en 4 enrobages : Chocolat noir, lait, blanc, confiserie de chocolat arôme orange</t>
  </si>
  <si>
    <t xml:space="preserve">H11cm
Une poule en chocolat garnie de friture de Pâques au chocolat noir, lait, blanc.
</t>
  </si>
  <si>
    <t>H10,5cm
Une poule en chocolat garnie de friture de Pâques au chocolat noir, lait, blanc. Existe en 4 enrobages : chocolat noir (nœud en chocolat au lait), au lait (nœud en chocolat noir), blanc (nœud en chocolat noir) et lait croustillant (nœud en chocolat noir).</t>
  </si>
  <si>
    <t>H15cm
Une poule en chocolat garnie de friture de Pâques au chocolat noir, lait, blanc et décorée avec un nœud en chocolat.
Existe en 3 enrobages : Chocolat noir (nœud en chocolat au lait), lait (nœud en chocolat noir), et blanc (nœud en chocolat noir)</t>
  </si>
  <si>
    <t>H7,3 cm
Moulage en chocolat noir.</t>
  </si>
  <si>
    <t>H7,3cm
Moulage de confiserie et crème de caramel.</t>
  </si>
  <si>
    <t>H13,7 cm
Moulage en chocolat au lait.</t>
  </si>
  <si>
    <t>H13,7 cm
Moulage en chocolat noir.</t>
  </si>
  <si>
    <t>H9 cm
Moulage en chocolat au lait.</t>
  </si>
  <si>
    <t>H12 cm
Moulage en chocolat au lait.</t>
  </si>
  <si>
    <t xml:space="preserve">H4,6 cm
Un duo de lapins creux en chocolat.
Existe en 3 enrobages : Chocolat noir, lait, blanc
</t>
  </si>
  <si>
    <t xml:space="preserve">H4,6 cm
Un duo de lapins creux en chocolat : 2x15g
Existe en 3 enrobages : Chocolat noir, lait, blanc
</t>
  </si>
  <si>
    <t>H11 cm
Un lapin creux en chocolat.
Existe en 4 enrobages : 
Chocolat noir, lait, blanc, à la crème de caramel.</t>
  </si>
  <si>
    <t>H19 cm
Lapin en moulage garni de friture en chocolat noir, lait et blanc.
Existe en 4 enrobages : chocolat au lait, arôme naturel d’orange, lait croustillant, noir 70%</t>
  </si>
  <si>
    <t>H19 cm
Lapin garni de friture en chocolat noir, lait et blanc.
Existe en 4 enrobages : Chocolat noir, au lait, à la crème de caramel, blanc</t>
  </si>
  <si>
    <t>H15 cm
Un bon lapin en chocolat garni de friture de Pâques au chocolat noir, lait, blanc et décoré avec un nœud en chocolat.
Existe en 2 enrobages : Chocolat noir (nœud en chocolat au lait), lait (nœud en chocolat noir)</t>
  </si>
  <si>
    <t xml:space="preserve">
Enrobage chocolat au lait. Environ 12 œufs.</t>
  </si>
  <si>
    <t>H9 cm
6 sardines au chocolat lait</t>
  </si>
  <si>
    <t>H9 cm
6 sardines au chocolat noir</t>
  </si>
  <si>
    <t>H13,8 cm
Un poisson creux en chocolat.
Existe en 2 enrobages : Chocolat lait, noir 70% de cacao chocolat noir</t>
  </si>
  <si>
    <t>Un poisson en chocolat garni de friture de Pâques au chocolat noir, lait, blanc.
Existe en 2 enrobages : Chocolat noir, au lait</t>
  </si>
  <si>
    <t>La traditionnelle friture de Pâques : coquillages et crustacés.
Assortiment chocolat noir, lait, blanc</t>
  </si>
  <si>
    <t>Un œuf en chocolat garni de friture de Pâques au chocolat noir, lait et blanc
Existe en 2 enrobages : chocolat au lait, noir</t>
  </si>
  <si>
    <t>H12,4 cm
Moulage en chocolat noir. 
Garni de fritures assorties.</t>
  </si>
  <si>
    <t>H17 cm
Un œuf en chocolat garni de friture de Pâques au chocolat noir, lait et blanc
Existe en 2 enrobages : Chocolat noir, lait</t>
  </si>
  <si>
    <t>H20 cm
Un œuf en chocolat garni de friture de Pâques au chocolat noir, lait et blanc
Existe en 2 enrobages : Chocolat au lait, noir.</t>
  </si>
  <si>
    <t>H11,1 cm
Moulage en chocolat au lait, présenté en sachet avec un joli nœud vert en satin.</t>
  </si>
  <si>
    <t>H19 cm
Moulage en chocolat au lait, présenté en sachet avec un joli nœud vert en satin.Garni de fritures assorties.</t>
  </si>
  <si>
    <t>H20 cm
Un joli œuf en chocolat au lait décoré de chocolat noir et au lait digne des grands pâtissiers avec ses rayures élégantes ! En plus il est garni de fritures au chocolat noir, lait, blanc.</t>
  </si>
  <si>
    <t xml:space="preserve">Un assortiment de mini poules fourrées au praliné
Enrobage : chocolat noir, au lait et blanc. 
Environ 11 mini poules. </t>
  </si>
  <si>
    <t xml:space="preserve">Un assortiment de mini lapins fourrés au praliné
Enrobage : chocolat noir, au lait et blanc. 
Environ 10 mini lapins </t>
  </si>
  <si>
    <t xml:space="preserve">Un assortiment de mini cloches au praliné
Enrobage : chocolat noir, au lait et blanc. 
Environ 12 mini cloches. </t>
  </si>
  <si>
    <t xml:space="preserve">Un assortiment de mini cloches au praliné
Enrobage : chocolat noir, au lait et blanc. 
Environ 28 mini cloches. </t>
  </si>
  <si>
    <t>Assortiment de 2 œufs dragéifiés :
Le premier à l’intérieur praliné amandes et noisettes 
Le second à l’intérieur caramel filant.
Coque en sucre croquante. 
Calibre : 20 mm x 25 mm</t>
  </si>
  <si>
    <t>Œufs dragéifiés à l’intérieur chocolat au lait et chocolat noir
Assortiment de 4 couleurs : jaune, vert, rose, fuchsia
Coque en sucre croquante.   
Calibre : 10 mm x 15 mm</t>
  </si>
  <si>
    <t>Billes feuilletées au praliné amandes et noisettes, coque caramel croustillante enrobée de chocolat noir.
Forme ovale type œuf. 
Calibre : 18 mm x 27 mm</t>
  </si>
  <si>
    <t>Billes feuilletées au praliné amandes et noisettes, coque caramel croustillante enrobée de chocolat au lait.
Forme ovale type œuf. 
Calibre : 18 mm x 27 mm</t>
  </si>
  <si>
    <t>Billes feuilletées au praliné amandes et noisettes, coque caramel croustillante enrobée de chocolat blanc coloré en rose et orange.
Forme ovale type œuf. 
Calibre : 18 mm x 27 mm</t>
  </si>
  <si>
    <t>Billes feuilletées au cœur amande caramélisée, coque caramel croustillante et éclat de nougatine enrobée de chocolat au lait et noir.
Forme ovale type œuf.
Calibre : 18 mm x 27 mm</t>
  </si>
  <si>
    <t>Billes feuilletées au cœur amande torréfiée, aux éclats de nougat, miel, enrobées de chocolat au lait.
Forme ovale type œuf.
Calibre : 18 mm x 27 mm</t>
  </si>
  <si>
    <t xml:space="preserve">H10 cm
Traditionnelle et gourmande, cette petite poulette représente le Pâques traditionnel. 
Réalisée en chocolat au lait, sont œil est dessiné en chocolat blanc. Elle est parsemée de billettes multicolores en sucre. </t>
  </si>
  <si>
    <t xml:space="preserve">H16,5 cm
Gribouille la grenouille rigolote saura ravir le cœur des petits et des grands. Réalisé avec du chocolat au lait et confiserie colorée. </t>
  </si>
  <si>
    <t xml:space="preserve">Avec ce panier vous vous servez parmi les œufs en vrac. A vous de composer votre propre kit de Pâques pour la chasse aux œufs. 
</t>
  </si>
  <si>
    <t>L15,5 x l11,5 x H4,5 cm
2 pots de poules fourrées praliné enrobées de chocolat noir,
2 pots de fritures (coquillages et crustacés) en chocolat au lait,
2 pots de billettes feuilletées enrobées de confiserie colorée</t>
  </si>
  <si>
    <t>H 22 cm
Cet œuf en chocolat noir est décoré à l’aide de billes multicolors
Surprise : Odette la poulette se cache à l’intérieur!</t>
  </si>
  <si>
    <t>LES INCONTOURNABLES</t>
  </si>
  <si>
    <t>CARR100NO</t>
  </si>
  <si>
    <t xml:space="preserve">Fourrage Gianduja fondant, enrobage chocolat au lait         </t>
  </si>
  <si>
    <t xml:space="preserve">Chocolat au lait, céréales croustillantes, éclats de popcorn caramélisé, effet crunchy                            </t>
  </si>
  <si>
    <t xml:space="preserve">Fourrage chocolaté et feuilleté croustillantn enrobage chocolat noir                         </t>
  </si>
  <si>
    <t>Chocolats : Carrés feuilletés noir, 
Caramel beurre salé lait, 
Rocs au popcorn lait
Biscuits : Galettes pur beurre</t>
  </si>
  <si>
    <t>Chocolats : Carrés feuilletés noir, 
Caramel beurre salé lait, 
Rocs au popcorn lait, Nougatine noir
Biscuits : Galettes pur beurre, 
Cookies pépites chocolat noir</t>
  </si>
  <si>
    <t>32 chocolats assortis*
L11,5 x l6 x H5,5 cm
Mayottes lait, Carrés feuilletés noir, 
Carats blanc, Caramel au beurre salé lait,
Rocs aux Amandes noir, Rocs au popcorn lait,
Nougatine noir</t>
  </si>
  <si>
    <t>GIANDUJA LAIT SACHET 100 g net</t>
  </si>
  <si>
    <t>ROCS AUX POPCORN LAIT SACHET 100 g net</t>
  </si>
  <si>
    <t>CARRÉS FEUILLETÉS NOIR SACHET 100 g net</t>
  </si>
  <si>
    <t xml:space="preserve">COFFRET PRINTEMPS 4 SACHETS DE 100 g </t>
  </si>
  <si>
    <t xml:space="preserve">COFFRET PRINTEMPS 6 SACHETS DE 100 g </t>
  </si>
  <si>
    <t>BALLOTIN 270g net</t>
  </si>
  <si>
    <t>H10,5 cm
Corps composé de deux sphères en chocolat blanc, pieds et bras en chocolat noir décorés par une empreinte de patte en chocolat blanc. Nez, oreilles et yeux en chocolat noir avec les pupilles en chocolat blanc.</t>
  </si>
  <si>
    <t>H15,5 cm
Corps composé d’une sphère en chocolat noir avec un ovale en chocolat au lait. Bec en confiserie à base d’ingrédients naturels. Ailes et pattes en chocolat noir. Yeux en chocolat blanc et pupilles en chocolat noir.</t>
  </si>
  <si>
    <t>H14 cm
Base chocolat au lait et topping de billes multicolores. Claudette la poulette : chocolat blanc, noir et confiserie à base d’ingrédients naturels. Toucan : chocolat noir, au lait et blanc, bec en confiserie à base d’ingrédients naturels. Poulette : chocolat blanc, noir et confiserie à base d’ingrédients naturels.</t>
  </si>
  <si>
    <t>H6 cm
Élégante, cette petite poulette sera parfaite sur vos tables de Pâques. Une petite attention délicate pour vos invités. Confiserie à base d’ingrédients naturels.</t>
  </si>
  <si>
    <t>H16,5 cm - Socle en chocolat au lait. Grenouille en chocolat au lait. Corps en confiserie à base d’ingrédients naturels. Toucan en chocolat noir, au lait et blanc, bec en confiserie à base d’ingrédients naturels. Palmier : tronc en chocolat au lait et feuillage en confiserie à base d’ingrédients naturels. Noix de coco composée de deux demi-sphères avec un intérieur en chocolat blanc et un extérieur en chocolat au lait.</t>
  </si>
  <si>
    <t>CARABSL100</t>
  </si>
  <si>
    <t xml:space="preserve">Chocolat et caramel fondant au beurre salé de Guérande, enrobage chocolat au lait          </t>
  </si>
  <si>
    <t>CARAMEL AU BEURRE SALÉ LAIT SACHET 100 g net</t>
  </si>
  <si>
    <t xml:space="preserve">Fourrage chocolaté et céréales croustillantes, enrobage chocolat au lait               </t>
  </si>
  <si>
    <t xml:space="preserve">Palet au chocolat noir, éclats de noix de pécan et pépites de fruits (framboises)                         </t>
  </si>
  <si>
    <r>
      <t xml:space="preserve">
</t>
    </r>
    <r>
      <rPr>
        <sz val="7"/>
        <rFont val="Arial"/>
        <family val="2"/>
      </rPr>
      <t xml:space="preserve">                </t>
    </r>
  </si>
  <si>
    <t>CARRÉS CRISPY LAITSACHET 100 g net</t>
  </si>
  <si>
    <t>TUILES FRAMBOISE PÉCAN NOIR SACHET 100 g net</t>
  </si>
  <si>
    <t>MAYO100LAI</t>
  </si>
  <si>
    <t>CARA100BL</t>
  </si>
  <si>
    <t xml:space="preserve">MAYOTTES LAIT SACHET 100 g net
</t>
  </si>
  <si>
    <t xml:space="preserve">Praliné amandes et noisettes, feuilleté croustillant, enrobage chocolat au lait                             </t>
  </si>
  <si>
    <t>PÉTILLANT LAIT SACHET 100 g net</t>
  </si>
  <si>
    <t xml:space="preserve">
Fourrage chocolaté et sucre pétillant, enrobage chocolat au lait                             </t>
  </si>
  <si>
    <t xml:space="preserve">Praliné amandes et noisettes, crème de caramel et feuilleté croustillant, enrobage chocolat blanc                              </t>
  </si>
  <si>
    <t>CARATS BLANC SACHET 100 g net</t>
  </si>
  <si>
    <t xml:space="preserve">48 chocolats assortis*
L14,5 x l7,5 x H6,5 cm
Mayottes lait, Carrés feuilletés noir, 
Carats blanc, Caramel au beurre salé lait,
Rocs aux Amandes noir, Rocs au popcorn lait,
Nougatine noir
</t>
  </si>
  <si>
    <t>BALLOTIN 430g net</t>
  </si>
  <si>
    <t>Œufs dragéifiés à l’intérieur fruité à base de fruits gélifiés aromatisés. Coque en sucre croquante. Assortiment de 5 couleurs : blanc, rose, jaune, orange et vert. Parfums assortis : Myrtille, Framboise, Abricot, Citron vert 
Calibre : 10 mm x 15 mm</t>
  </si>
  <si>
    <t>Œufs dragéifiés à l’intérieur liquoreux à base d’arômes de fruits (sirop de sucre). Sans alcool. Coque en sucre croquante. 
Assortiment de 6 couleurs : bleu, blanc, rose, jaune, orange et vert. Parfums  assortis  : Poire, Orange, Citron, Prune
Calibre : 10 mm x 15 mm</t>
  </si>
  <si>
    <t>œuf creux alu lait 15g</t>
  </si>
  <si>
    <t>œuf creux alu noir 15g</t>
  </si>
  <si>
    <t>Œuf creux à cacher dans le jardin en chocolat au lait
Vendu à l'unité</t>
  </si>
  <si>
    <t>Œuf creux à cacher dans le jardin en chocolat noir
Vendu à l'unité</t>
  </si>
  <si>
    <t>2. Vous conviendrez avec le responsable du magasin d'un RDV pour venir retirer votre réservation en toute sécurité.</t>
  </si>
  <si>
    <t>Cette composition avec le moulage Huguette la poulette est composée de +/-6 œufs fourrés caramel lait, praliné lait, feuilleté noir et +/-4 œufs creux chocolat au lait</t>
  </si>
  <si>
    <t>H16,5 cm - Composé de deux demies sphères avec un intérieur en chocolat blanc et un extérieur en chocolat au lait, la noix de coco est garnie de : 4 meringues enrobées lait + 2 carats blanc + 2 carrés feuilletés noir + 4 coeurs coulants passion + 4 rocs au popcorn lait</t>
  </si>
  <si>
    <t>Mode règlement* :</t>
  </si>
  <si>
    <t>Prix de vente TTC</t>
  </si>
  <si>
    <t>Total TTC</t>
  </si>
  <si>
    <t>1. Contactez votre magasin RÉAUTÉ CHOCOLAT pour passer votre réservation (retrouvez les coordonnées e-mail... de votre magasin sur www.reaute-chocolat.com)</t>
  </si>
  <si>
    <t>Cher(e) client(e),
Dans les circonstances sanitaires actuelles que nous vivons tous, REAUTE CHOCOLAT met en place ce service de préparation de commande, vous permettant d'être livré de vos chocolats (sous-réserve des stocks magasin) tout en limitant les contacts.
Nous mettons tout en œuvre pour garantir votre sécurité et celle de nos collaborateurs. Les produits sont conditionnés individuellement, les commandes sont préparées avec des gants et nous vous accueillerons dans le plus grand respect des règles d'hygiène et de sécurité (distance obligatoire entre 2 clients, mise à disposition de gel hydroalcoolique, désinfection de l'appareil CB entre chaque client). Nous restons bien entendu à votre disposition pour répondre à vos questions.
En cette période, prenons encore plus soin de nous et de nos proches car c’est aussi l’occasion de retrouver des plaisirs et des valeurs simples.
Merci de votre fidélité et à très vite pour reprendre vos habitudes dans votre magasin de chocolat préféré.
Bien cordialement,</t>
  </si>
  <si>
    <t>L21 x ll6 x H4,5 cm
4 pots de poules fourrées praliné enrobées de chocolat noir,
4 pots de fritures (coquillages et crustacés) en chocolat au lait
4 pots de billettes feuilletées enrobées de confiserie colorée</t>
  </si>
  <si>
    <t>Œufs creux à cacher dans le jardin en chocolat au lait et céréales croustillantes</t>
  </si>
  <si>
    <t>Œufs creux environ 12 oeufs à cacher dans le jardin en chocolat au lait
Assortis de 3 couleurs</t>
  </si>
  <si>
    <t>* Carte Bancaire ou chèque à privilégier SVP pour des raisons d’hygiènes.
Pas de paiement en espèce.</t>
  </si>
  <si>
    <t>Coordonnées client :</t>
  </si>
  <si>
    <t>Comment passer votre réservation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</si>
</sst>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0.00\ &quot;€&quot;"/>
    <numFmt numFmtId="165" formatCode="#,##0.0\ &quot;€&quot;"/>
  </numFmts>
  <fonts count="29" x14ac:knownFonts="1">
    <font>
      <sz val="11"/>
      <color theme="1"/>
      <name val="Calibri"/>
      <family val="2"/>
      <scheme val="minor"/>
    </font>
    <font>
      <sz val="11"/>
      <color theme="1"/>
      <name val="Calibri"/>
      <family val="2"/>
      <scheme val="minor"/>
    </font>
    <font>
      <sz val="10"/>
      <color theme="1"/>
      <name val="Calibri"/>
      <family val="2"/>
      <scheme val="minor"/>
    </font>
    <font>
      <b/>
      <sz val="8"/>
      <name val="Verdana"/>
      <family val="2"/>
    </font>
    <font>
      <sz val="10"/>
      <name val="Arial"/>
      <family val="2"/>
    </font>
    <font>
      <sz val="10"/>
      <name val="Verdana"/>
      <family val="2"/>
    </font>
    <font>
      <sz val="14"/>
      <color theme="1"/>
      <name val="Calibri"/>
      <family val="2"/>
      <scheme val="minor"/>
    </font>
    <font>
      <sz val="14"/>
      <color theme="1"/>
      <name val="Arial"/>
      <family val="2"/>
    </font>
    <font>
      <b/>
      <u/>
      <sz val="14"/>
      <color rgb="FF000000"/>
      <name val="Arial"/>
      <family val="2"/>
    </font>
    <font>
      <b/>
      <sz val="14"/>
      <color rgb="FF000000"/>
      <name val="Arial"/>
      <family val="2"/>
    </font>
    <font>
      <sz val="14"/>
      <color rgb="FF000000"/>
      <name val="Calibri"/>
      <family val="2"/>
      <scheme val="minor"/>
    </font>
    <font>
      <sz val="14"/>
      <name val="Calibri"/>
      <family val="2"/>
      <scheme val="minor"/>
    </font>
    <font>
      <i/>
      <sz val="11"/>
      <color theme="1"/>
      <name val="Calibri"/>
      <family val="2"/>
      <scheme val="minor"/>
    </font>
    <font>
      <sz val="8"/>
      <name val="Calibri"/>
      <family val="2"/>
      <scheme val="minor"/>
    </font>
    <font>
      <b/>
      <sz val="14"/>
      <color theme="0"/>
      <name val="Arial"/>
      <family val="2"/>
    </font>
    <font>
      <b/>
      <u/>
      <sz val="10"/>
      <color theme="1"/>
      <name val="Arial"/>
      <family val="2"/>
    </font>
    <font>
      <b/>
      <sz val="10"/>
      <color theme="1"/>
      <name val="Arial"/>
      <family val="2"/>
    </font>
    <font>
      <sz val="10"/>
      <color theme="1"/>
      <name val="Arial"/>
      <family val="2"/>
    </font>
    <font>
      <b/>
      <sz val="16"/>
      <color theme="1"/>
      <name val="Calibri"/>
      <family val="2"/>
      <scheme val="minor"/>
    </font>
    <font>
      <sz val="11"/>
      <name val="Arial"/>
      <family val="2"/>
    </font>
    <font>
      <sz val="7"/>
      <name val="Arial"/>
      <family val="2"/>
    </font>
    <font>
      <sz val="10"/>
      <color theme="1"/>
      <name val="Calibri"/>
      <family val="2"/>
    </font>
    <font>
      <b/>
      <sz val="10"/>
      <color theme="1"/>
      <name val="Calibri"/>
      <family val="2"/>
    </font>
    <font>
      <sz val="10"/>
      <name val="Calibri"/>
      <family val="2"/>
    </font>
    <font>
      <b/>
      <sz val="11"/>
      <color theme="1"/>
      <name val="Calibri"/>
      <family val="2"/>
      <scheme val="minor"/>
    </font>
    <font>
      <sz val="11"/>
      <color rgb="FF232222"/>
      <name val="Helvetica"/>
      <family val="2"/>
    </font>
    <font>
      <b/>
      <u/>
      <sz val="14"/>
      <color rgb="FF000000"/>
      <name val="Calibri"/>
      <family val="2"/>
      <scheme val="minor"/>
    </font>
    <font>
      <b/>
      <sz val="14"/>
      <color rgb="FF000000"/>
      <name val="Calibri"/>
      <family val="2"/>
      <scheme val="minor"/>
    </font>
    <font>
      <b/>
      <u/>
      <sz val="14"/>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rgb="FFC0C0C0"/>
        <bgColor indexed="64"/>
      </patternFill>
    </fill>
    <fill>
      <patternFill patternType="solid">
        <fgColor rgb="FF663300"/>
        <bgColor indexed="64"/>
      </patternFill>
    </fill>
    <fill>
      <patternFill patternType="solid">
        <fgColor theme="0" tint="-0.499984740745262"/>
        <bgColor indexed="64"/>
      </patternFill>
    </fill>
  </fills>
  <borders count="14">
    <border>
      <left/>
      <right/>
      <top/>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right/>
      <top/>
      <bottom style="thin">
        <color theme="0"/>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44" fontId="1" fillId="0" borderId="0" applyFont="0" applyFill="0" applyBorder="0" applyAlignment="0" applyProtection="0"/>
    <xf numFmtId="0" fontId="4" fillId="0" borderId="0"/>
    <xf numFmtId="0" fontId="4" fillId="0" borderId="0"/>
    <xf numFmtId="0" fontId="4" fillId="0" borderId="0"/>
  </cellStyleXfs>
  <cellXfs count="107">
    <xf numFmtId="0" fontId="0" fillId="0" borderId="0" xfId="0"/>
    <xf numFmtId="0" fontId="3" fillId="4" borderId="0" xfId="0" applyFont="1" applyFill="1" applyAlignment="1">
      <alignment horizontal="left" wrapText="1"/>
    </xf>
    <xf numFmtId="0" fontId="5" fillId="0" borderId="0" xfId="2" applyFont="1" applyAlignment="1">
      <alignment horizontal="left"/>
    </xf>
    <xf numFmtId="0" fontId="10" fillId="0" borderId="2" xfId="0" applyFont="1" applyBorder="1" applyAlignment="1" applyProtection="1">
      <alignment horizontal="left" vertical="center" readingOrder="1"/>
    </xf>
    <xf numFmtId="0" fontId="10" fillId="2" borderId="2" xfId="0" applyFont="1" applyFill="1" applyBorder="1" applyAlignment="1" applyProtection="1">
      <alignment horizontal="left" vertical="center" readingOrder="1"/>
    </xf>
    <xf numFmtId="0" fontId="12" fillId="0" borderId="0" xfId="0" applyFont="1"/>
    <xf numFmtId="0" fontId="10" fillId="0" borderId="4" xfId="0" applyFont="1" applyBorder="1" applyAlignment="1" applyProtection="1">
      <alignment horizontal="left" vertical="center" readingOrder="1"/>
    </xf>
    <xf numFmtId="0" fontId="10" fillId="2" borderId="4" xfId="0" applyFont="1" applyFill="1" applyBorder="1" applyAlignment="1" applyProtection="1">
      <alignment horizontal="left" vertical="center" readingOrder="1"/>
    </xf>
    <xf numFmtId="0" fontId="0" fillId="0" borderId="0" xfId="0" applyAlignment="1">
      <alignment horizontal="left"/>
    </xf>
    <xf numFmtId="0" fontId="9" fillId="5" borderId="2" xfId="0" applyFont="1" applyFill="1" applyBorder="1" applyAlignment="1" applyProtection="1">
      <alignment horizontal="center" vertical="center" wrapText="1"/>
      <protection hidden="1"/>
    </xf>
    <xf numFmtId="0" fontId="9" fillId="5" borderId="2" xfId="0" applyFont="1" applyFill="1" applyBorder="1" applyAlignment="1" applyProtection="1">
      <alignment horizontal="left" vertical="center" wrapText="1"/>
      <protection hidden="1"/>
    </xf>
    <xf numFmtId="0" fontId="14" fillId="5" borderId="2" xfId="0" applyFont="1" applyFill="1" applyBorder="1" applyAlignment="1" applyProtection="1">
      <alignment horizontal="left" vertical="center" wrapText="1"/>
      <protection hidden="1"/>
    </xf>
    <xf numFmtId="0" fontId="14" fillId="5" borderId="2" xfId="0" applyFont="1" applyFill="1" applyBorder="1" applyAlignment="1" applyProtection="1">
      <alignment horizontal="left" vertical="center"/>
      <protection hidden="1"/>
    </xf>
    <xf numFmtId="3" fontId="7" fillId="3" borderId="2" xfId="0" applyNumberFormat="1" applyFont="1" applyFill="1" applyBorder="1" applyAlignment="1" applyProtection="1">
      <alignment horizontal="center" vertical="center"/>
      <protection locked="0"/>
    </xf>
    <xf numFmtId="3" fontId="7" fillId="3" borderId="4" xfId="0" applyNumberFormat="1" applyFont="1" applyFill="1" applyBorder="1" applyAlignment="1" applyProtection="1">
      <alignment horizontal="center" vertical="center"/>
      <protection locked="0"/>
    </xf>
    <xf numFmtId="0" fontId="0" fillId="0" borderId="0" xfId="0" applyAlignment="1" applyProtection="1">
      <alignment horizontal="left" vertical="center"/>
      <protection hidden="1"/>
    </xf>
    <xf numFmtId="0" fontId="2" fillId="2" borderId="0" xfId="0" applyFont="1" applyFill="1" applyAlignment="1" applyProtection="1">
      <alignment horizontal="left" vertical="center" wrapText="1"/>
      <protection hidden="1"/>
    </xf>
    <xf numFmtId="0" fontId="6" fillId="0" borderId="2" xfId="0" applyFont="1" applyBorder="1" applyAlignment="1" applyProtection="1">
      <alignment horizontal="left" vertical="center"/>
      <protection hidden="1"/>
    </xf>
    <xf numFmtId="0" fontId="6" fillId="0" borderId="2" xfId="0" applyFont="1" applyBorder="1" applyAlignment="1" applyProtection="1">
      <alignment horizontal="left" vertical="center" wrapText="1"/>
      <protection hidden="1"/>
    </xf>
    <xf numFmtId="0" fontId="6" fillId="0" borderId="2" xfId="0" applyFont="1" applyFill="1" applyBorder="1" applyAlignment="1">
      <alignment horizontal="left" vertical="center"/>
    </xf>
    <xf numFmtId="0" fontId="6" fillId="0" borderId="2" xfId="0" applyFont="1" applyBorder="1" applyAlignment="1">
      <alignment horizontal="left" vertical="center"/>
    </xf>
    <xf numFmtId="0" fontId="6" fillId="0" borderId="4" xfId="0" applyFont="1" applyBorder="1" applyAlignment="1" applyProtection="1">
      <alignment horizontal="left" vertical="center"/>
      <protection hidden="1"/>
    </xf>
    <xf numFmtId="0" fontId="6" fillId="0" borderId="4" xfId="0" applyFont="1" applyFill="1" applyBorder="1" applyAlignment="1">
      <alignment horizontal="left" vertical="center"/>
    </xf>
    <xf numFmtId="0" fontId="11" fillId="0" borderId="2" xfId="0" applyFont="1" applyBorder="1" applyAlignment="1">
      <alignment horizontal="left" vertical="center"/>
    </xf>
    <xf numFmtId="0" fontId="0" fillId="0" borderId="0" xfId="0" applyAlignment="1" applyProtection="1">
      <alignment horizontal="left" vertical="center" wrapText="1"/>
      <protection hidden="1"/>
    </xf>
    <xf numFmtId="164" fontId="6" fillId="0" borderId="0" xfId="0" applyNumberFormat="1" applyFont="1" applyAlignment="1" applyProtection="1">
      <alignment horizontal="center" vertical="center"/>
      <protection hidden="1"/>
    </xf>
    <xf numFmtId="0" fontId="0" fillId="0" borderId="0" xfId="0" applyAlignment="1" applyProtection="1">
      <alignment horizontal="center" vertical="center"/>
      <protection hidden="1"/>
    </xf>
    <xf numFmtId="0" fontId="0" fillId="0" borderId="1" xfId="0" applyFill="1" applyBorder="1" applyAlignment="1" applyProtection="1">
      <alignment horizontal="left" vertical="center"/>
      <protection hidden="1"/>
    </xf>
    <xf numFmtId="0" fontId="0" fillId="0" borderId="1" xfId="0" applyFill="1" applyBorder="1" applyAlignment="1" applyProtection="1">
      <alignment horizontal="left" vertical="center" wrapText="1"/>
      <protection hidden="1"/>
    </xf>
    <xf numFmtId="0" fontId="6" fillId="0" borderId="1" xfId="0" applyFont="1" applyFill="1" applyBorder="1" applyAlignment="1" applyProtection="1">
      <alignment horizontal="center" vertical="center"/>
      <protection hidden="1"/>
    </xf>
    <xf numFmtId="164" fontId="6" fillId="0" borderId="1" xfId="0" applyNumberFormat="1" applyFont="1" applyFill="1" applyBorder="1" applyAlignment="1" applyProtection="1">
      <alignment horizontal="center" vertical="center"/>
      <protection hidden="1"/>
    </xf>
    <xf numFmtId="0" fontId="0" fillId="0" borderId="1" xfId="0" applyFill="1" applyBorder="1" applyAlignment="1" applyProtection="1">
      <alignment horizontal="center" vertical="center"/>
      <protection hidden="1"/>
    </xf>
    <xf numFmtId="0" fontId="0" fillId="0" borderId="0" xfId="0" applyFill="1" applyAlignment="1" applyProtection="1">
      <alignment horizontal="left" vertical="center"/>
      <protection hidden="1"/>
    </xf>
    <xf numFmtId="0" fontId="6" fillId="0" borderId="1" xfId="0" applyFont="1" applyFill="1" applyBorder="1" applyAlignment="1" applyProtection="1">
      <alignment horizontal="left" vertical="center"/>
      <protection hidden="1"/>
    </xf>
    <xf numFmtId="0" fontId="6" fillId="0" borderId="1" xfId="0" applyFont="1" applyFill="1" applyBorder="1" applyAlignment="1" applyProtection="1">
      <alignment horizontal="left" vertical="center" wrapText="1"/>
      <protection hidden="1"/>
    </xf>
    <xf numFmtId="164" fontId="6" fillId="0" borderId="0" xfId="0" applyNumberFormat="1" applyFont="1" applyFill="1" applyAlignment="1" applyProtection="1">
      <alignment horizontal="center" vertical="center"/>
      <protection hidden="1"/>
    </xf>
    <xf numFmtId="0" fontId="6" fillId="0" borderId="0" xfId="0" applyFont="1" applyFill="1" applyBorder="1" applyAlignment="1" applyProtection="1">
      <alignment horizontal="center" vertical="center"/>
      <protection hidden="1"/>
    </xf>
    <xf numFmtId="164" fontId="6" fillId="0" borderId="0" xfId="0" applyNumberFormat="1" applyFont="1" applyFill="1" applyBorder="1" applyAlignment="1" applyProtection="1">
      <alignment horizontal="center" vertical="center"/>
      <protection hidden="1"/>
    </xf>
    <xf numFmtId="0" fontId="7" fillId="0" borderId="0" xfId="0" applyFont="1" applyFill="1" applyAlignment="1" applyProtection="1">
      <alignment horizontal="left" vertical="center"/>
      <protection hidden="1"/>
    </xf>
    <xf numFmtId="0" fontId="6" fillId="0" borderId="0" xfId="0" applyFont="1" applyFill="1" applyBorder="1" applyAlignment="1" applyProtection="1">
      <alignment horizontal="left" vertical="center"/>
      <protection hidden="1"/>
    </xf>
    <xf numFmtId="0" fontId="0" fillId="0" borderId="0" xfId="0" applyFill="1" applyAlignment="1">
      <alignment horizontal="center" vertical="center" wrapText="1"/>
    </xf>
    <xf numFmtId="0" fontId="6" fillId="0" borderId="0" xfId="0" applyFont="1" applyFill="1" applyAlignment="1" applyProtection="1">
      <alignment horizontal="center" vertical="center"/>
      <protection hidden="1"/>
    </xf>
    <xf numFmtId="0" fontId="8" fillId="0" borderId="3" xfId="0" applyFont="1" applyFill="1" applyBorder="1" applyAlignment="1" applyProtection="1">
      <alignment horizontal="left" vertical="center" readingOrder="1"/>
      <protection hidden="1"/>
    </xf>
    <xf numFmtId="0" fontId="2" fillId="0" borderId="1" xfId="0" applyFont="1" applyFill="1" applyBorder="1" applyAlignment="1" applyProtection="1">
      <alignment horizontal="left" vertical="center"/>
      <protection hidden="1"/>
    </xf>
    <xf numFmtId="0" fontId="2" fillId="0" borderId="0" xfId="0" applyFont="1" applyFill="1" applyBorder="1" applyAlignment="1" applyProtection="1">
      <alignment horizontal="left" vertical="center"/>
      <protection hidden="1"/>
    </xf>
    <xf numFmtId="0" fontId="15" fillId="0" borderId="3" xfId="0" applyFont="1" applyFill="1" applyBorder="1" applyAlignment="1" applyProtection="1">
      <alignment horizontal="left" vertical="center" readingOrder="1"/>
      <protection hidden="1"/>
    </xf>
    <xf numFmtId="0" fontId="16" fillId="5" borderId="2" xfId="0" applyFont="1" applyFill="1" applyBorder="1" applyAlignment="1" applyProtection="1">
      <alignment horizontal="left" vertical="center" wrapText="1"/>
      <protection hidden="1"/>
    </xf>
    <xf numFmtId="0" fontId="17" fillId="2" borderId="4" xfId="0" applyFont="1" applyFill="1" applyBorder="1" applyAlignment="1" applyProtection="1">
      <alignment horizontal="left" vertical="center" wrapText="1"/>
      <protection hidden="1"/>
    </xf>
    <xf numFmtId="0" fontId="2" fillId="0" borderId="0" xfId="0" applyFont="1" applyAlignment="1" applyProtection="1">
      <alignment horizontal="left" vertical="center"/>
      <protection hidden="1"/>
    </xf>
    <xf numFmtId="0" fontId="2" fillId="0" borderId="2" xfId="0" applyFont="1" applyBorder="1" applyAlignment="1" applyProtection="1">
      <alignment horizontal="left" vertical="center" wrapText="1"/>
      <protection hidden="1"/>
    </xf>
    <xf numFmtId="0" fontId="18" fillId="6" borderId="2" xfId="0" applyFont="1" applyFill="1" applyBorder="1" applyAlignment="1" applyProtection="1">
      <alignment horizontal="center" vertical="center"/>
      <protection hidden="1"/>
    </xf>
    <xf numFmtId="164" fontId="18" fillId="0" borderId="2" xfId="0" applyNumberFormat="1" applyFont="1" applyFill="1" applyBorder="1" applyAlignment="1" applyProtection="1">
      <alignment horizontal="center" vertical="center"/>
      <protection hidden="1"/>
    </xf>
    <xf numFmtId="0" fontId="11" fillId="0" borderId="2" xfId="0" applyFont="1" applyBorder="1" applyAlignment="1" applyProtection="1">
      <alignment horizontal="left" vertical="center" wrapText="1"/>
      <protection hidden="1"/>
    </xf>
    <xf numFmtId="0" fontId="2" fillId="0" borderId="4" xfId="0" applyFont="1" applyBorder="1" applyAlignment="1" applyProtection="1">
      <alignment horizontal="left" vertical="center" wrapText="1"/>
      <protection hidden="1"/>
    </xf>
    <xf numFmtId="0" fontId="14" fillId="5" borderId="0" xfId="0" applyFont="1" applyFill="1" applyBorder="1" applyAlignment="1" applyProtection="1">
      <alignment horizontal="left" vertical="center"/>
      <protection hidden="1"/>
    </xf>
    <xf numFmtId="0" fontId="9" fillId="5" borderId="0" xfId="0" applyFont="1" applyFill="1" applyBorder="1" applyAlignment="1" applyProtection="1">
      <alignment horizontal="left" vertical="center" wrapText="1"/>
      <protection hidden="1"/>
    </xf>
    <xf numFmtId="0" fontId="0" fillId="0" borderId="2" xfId="0" applyBorder="1" applyAlignment="1" applyProtection="1">
      <alignment horizontal="left" vertical="center"/>
      <protection hidden="1"/>
    </xf>
    <xf numFmtId="0" fontId="0" fillId="0" borderId="0" xfId="0" applyAlignment="1">
      <alignment horizontal="center" vertical="center" wrapText="1"/>
    </xf>
    <xf numFmtId="0" fontId="19" fillId="0" borderId="2" xfId="0" applyFont="1" applyBorder="1" applyAlignment="1">
      <alignment horizontal="left" vertical="center" wrapText="1"/>
    </xf>
    <xf numFmtId="0" fontId="0" fillId="0" borderId="2" xfId="0" applyBorder="1" applyAlignment="1" applyProtection="1">
      <alignment horizontal="left" vertical="center" wrapText="1"/>
      <protection hidden="1"/>
    </xf>
    <xf numFmtId="0" fontId="6" fillId="0" borderId="5" xfId="0" applyFont="1" applyBorder="1" applyAlignment="1">
      <alignment horizontal="left" vertical="center"/>
    </xf>
    <xf numFmtId="0" fontId="0" fillId="0" borderId="2" xfId="0" applyBorder="1" applyAlignment="1">
      <alignment vertical="top" wrapText="1"/>
    </xf>
    <xf numFmtId="3" fontId="18" fillId="6" borderId="2" xfId="0" applyNumberFormat="1" applyFont="1" applyFill="1" applyBorder="1" applyAlignment="1" applyProtection="1">
      <alignment horizontal="center" vertical="center"/>
      <protection hidden="1"/>
    </xf>
    <xf numFmtId="0" fontId="21" fillId="0" borderId="2" xfId="0" applyFont="1" applyBorder="1" applyAlignment="1" applyProtection="1">
      <alignment horizontal="left" vertical="center" wrapText="1"/>
      <protection hidden="1"/>
    </xf>
    <xf numFmtId="0" fontId="21" fillId="2" borderId="4" xfId="0" applyFont="1" applyFill="1" applyBorder="1" applyAlignment="1" applyProtection="1">
      <alignment horizontal="left" vertical="center" wrapText="1"/>
      <protection hidden="1"/>
    </xf>
    <xf numFmtId="0" fontId="22" fillId="5" borderId="2" xfId="0" applyFont="1" applyFill="1" applyBorder="1" applyAlignment="1" applyProtection="1">
      <alignment horizontal="left" vertical="center" wrapText="1"/>
      <protection hidden="1"/>
    </xf>
    <xf numFmtId="0" fontId="23" fillId="0" borderId="2" xfId="0" applyFont="1" applyFill="1" applyBorder="1" applyAlignment="1" applyProtection="1">
      <alignment horizontal="left" vertical="center" wrapText="1"/>
      <protection hidden="1"/>
    </xf>
    <xf numFmtId="0" fontId="6" fillId="0" borderId="0" xfId="0" applyFont="1" applyFill="1" applyAlignment="1" applyProtection="1">
      <alignment horizontal="left" vertical="center"/>
      <protection hidden="1"/>
    </xf>
    <xf numFmtId="0" fontId="6" fillId="2" borderId="0" xfId="0" applyFont="1" applyFill="1" applyAlignment="1" applyProtection="1">
      <alignment horizontal="left" vertical="center" wrapText="1"/>
      <protection hidden="1"/>
    </xf>
    <xf numFmtId="0" fontId="6" fillId="0" borderId="0" xfId="0" applyFont="1" applyAlignment="1" applyProtection="1">
      <alignment horizontal="left" vertical="center"/>
      <protection hidden="1"/>
    </xf>
    <xf numFmtId="0" fontId="6" fillId="0" borderId="2" xfId="0" applyFont="1" applyFill="1" applyBorder="1" applyAlignment="1" applyProtection="1">
      <alignment horizontal="left" vertical="center"/>
      <protection hidden="1"/>
    </xf>
    <xf numFmtId="0" fontId="25" fillId="0" borderId="0" xfId="0" applyFont="1"/>
    <xf numFmtId="0" fontId="23" fillId="2" borderId="2" xfId="0" applyFont="1" applyFill="1" applyBorder="1" applyAlignment="1" applyProtection="1">
      <alignment horizontal="left" vertical="center" wrapText="1"/>
      <protection hidden="1"/>
    </xf>
    <xf numFmtId="0" fontId="4" fillId="0" borderId="4" xfId="0" applyFont="1" applyFill="1" applyBorder="1" applyAlignment="1" applyProtection="1">
      <alignment horizontal="left" vertical="center" wrapText="1"/>
      <protection hidden="1"/>
    </xf>
    <xf numFmtId="0" fontId="2" fillId="0" borderId="2" xfId="0" applyFont="1" applyFill="1" applyBorder="1" applyAlignment="1" applyProtection="1">
      <alignment horizontal="left" vertical="center" wrapText="1"/>
      <protection hidden="1"/>
    </xf>
    <xf numFmtId="164" fontId="26" fillId="0" borderId="3" xfId="0" applyNumberFormat="1" applyFont="1" applyFill="1" applyBorder="1" applyAlignment="1" applyProtection="1">
      <alignment horizontal="center" vertical="center" readingOrder="1"/>
      <protection hidden="1"/>
    </xf>
    <xf numFmtId="164" fontId="27" fillId="0" borderId="2" xfId="0" applyNumberFormat="1" applyFont="1" applyFill="1" applyBorder="1" applyAlignment="1" applyProtection="1">
      <alignment horizontal="center" vertical="center" wrapText="1"/>
      <protection hidden="1"/>
    </xf>
    <xf numFmtId="164" fontId="27" fillId="5" borderId="2" xfId="0" applyNumberFormat="1" applyFont="1" applyFill="1" applyBorder="1" applyAlignment="1" applyProtection="1">
      <alignment horizontal="center" vertical="center" wrapText="1"/>
      <protection hidden="1"/>
    </xf>
    <xf numFmtId="164" fontId="6" fillId="0" borderId="4" xfId="0" applyNumberFormat="1" applyFont="1" applyBorder="1" applyAlignment="1" applyProtection="1">
      <alignment horizontal="center" vertical="center"/>
      <protection hidden="1"/>
    </xf>
    <xf numFmtId="164" fontId="6" fillId="0" borderId="2" xfId="0" applyNumberFormat="1" applyFont="1" applyBorder="1" applyAlignment="1" applyProtection="1">
      <alignment horizontal="center" vertical="center"/>
      <protection hidden="1"/>
    </xf>
    <xf numFmtId="164" fontId="6" fillId="0" borderId="5" xfId="0" applyNumberFormat="1" applyFont="1" applyBorder="1" applyAlignment="1" applyProtection="1">
      <alignment horizontal="center" vertical="center"/>
      <protection hidden="1"/>
    </xf>
    <xf numFmtId="164" fontId="6" fillId="0" borderId="4" xfId="0" applyNumberFormat="1" applyFont="1" applyFill="1" applyBorder="1" applyAlignment="1" applyProtection="1">
      <alignment horizontal="center" vertical="center"/>
      <protection hidden="1"/>
    </xf>
    <xf numFmtId="164" fontId="27" fillId="5" borderId="0" xfId="0" applyNumberFormat="1" applyFont="1" applyFill="1" applyBorder="1" applyAlignment="1" applyProtection="1">
      <alignment horizontal="center" vertical="center" wrapText="1"/>
      <protection hidden="1"/>
    </xf>
    <xf numFmtId="0" fontId="27" fillId="5" borderId="2" xfId="0" applyFont="1" applyFill="1" applyBorder="1" applyAlignment="1" applyProtection="1">
      <alignment horizontal="center" vertical="center" wrapText="1"/>
      <protection hidden="1"/>
    </xf>
    <xf numFmtId="164" fontId="6" fillId="0" borderId="2" xfId="1" applyNumberFormat="1" applyFont="1" applyFill="1" applyBorder="1" applyAlignment="1" applyProtection="1">
      <alignment horizontal="center" vertical="center"/>
      <protection hidden="1"/>
    </xf>
    <xf numFmtId="0" fontId="27" fillId="0" borderId="2" xfId="0" applyFont="1" applyFill="1" applyBorder="1" applyAlignment="1" applyProtection="1">
      <alignment horizontal="left" vertical="center" wrapText="1"/>
      <protection hidden="1"/>
    </xf>
    <xf numFmtId="0" fontId="27" fillId="3" borderId="2" xfId="0" applyFont="1" applyFill="1" applyBorder="1" applyAlignment="1" applyProtection="1">
      <alignment horizontal="center" vertical="center" wrapText="1"/>
      <protection hidden="1"/>
    </xf>
    <xf numFmtId="0" fontId="28" fillId="0" borderId="0" xfId="0" applyFont="1" applyFill="1" applyAlignment="1" applyProtection="1">
      <alignment horizontal="left" vertical="center"/>
      <protection hidden="1"/>
    </xf>
    <xf numFmtId="0" fontId="0" fillId="0" borderId="0" xfId="0" applyFont="1" applyFill="1" applyAlignment="1" applyProtection="1">
      <alignment horizontal="left" vertical="center"/>
      <protection hidden="1"/>
    </xf>
    <xf numFmtId="0" fontId="0" fillId="0" borderId="2" xfId="0" applyFont="1" applyFill="1" applyBorder="1" applyAlignment="1" applyProtection="1">
      <alignment horizontal="left" vertical="center"/>
      <protection locked="0"/>
    </xf>
    <xf numFmtId="0" fontId="0" fillId="0" borderId="0" xfId="0" applyFont="1" applyFill="1" applyAlignment="1" applyProtection="1">
      <alignment horizontal="left" vertical="center" wrapText="1" indent="2"/>
      <protection hidden="1"/>
    </xf>
    <xf numFmtId="0" fontId="0" fillId="0" borderId="3" xfId="0" applyFont="1" applyFill="1" applyBorder="1" applyAlignment="1" applyProtection="1">
      <alignment horizontal="left" vertical="center" wrapText="1"/>
      <protection hidden="1"/>
    </xf>
    <xf numFmtId="165" fontId="0" fillId="0" borderId="0" xfId="0" applyNumberFormat="1" applyFont="1" applyFill="1" applyBorder="1" applyAlignment="1" applyProtection="1">
      <alignment horizontal="left" wrapText="1" indent="2"/>
      <protection hidden="1"/>
    </xf>
    <xf numFmtId="0" fontId="0" fillId="0" borderId="0" xfId="0" applyFill="1" applyBorder="1" applyAlignment="1">
      <alignment horizontal="center" vertical="center" wrapText="1"/>
    </xf>
    <xf numFmtId="0" fontId="28" fillId="0" borderId="0" xfId="0" applyFont="1" applyFill="1" applyAlignment="1" applyProtection="1">
      <alignment horizontal="left" vertical="center" indent="2"/>
      <protection hidden="1"/>
    </xf>
    <xf numFmtId="0" fontId="0" fillId="0" borderId="0" xfId="0" applyFont="1" applyFill="1" applyBorder="1" applyAlignment="1" applyProtection="1">
      <alignment horizontal="left" vertical="center" wrapText="1" indent="2"/>
      <protection hidden="1"/>
    </xf>
    <xf numFmtId="0" fontId="0" fillId="0" borderId="0" xfId="0" applyFont="1" applyFill="1" applyBorder="1" applyAlignment="1" applyProtection="1">
      <alignment horizontal="left" vertical="center" wrapText="1"/>
      <protection hidden="1"/>
    </xf>
    <xf numFmtId="0" fontId="24" fillId="0" borderId="6" xfId="0" applyFont="1" applyFill="1" applyBorder="1" applyAlignment="1">
      <alignment horizontal="left" vertical="center"/>
    </xf>
    <xf numFmtId="0" fontId="0" fillId="0" borderId="7" xfId="0" applyFont="1" applyFill="1" applyBorder="1" applyAlignment="1" applyProtection="1">
      <alignment horizontal="left" vertical="center"/>
      <protection locked="0"/>
    </xf>
    <xf numFmtId="0" fontId="0" fillId="0" borderId="8" xfId="0" applyFont="1" applyFill="1" applyBorder="1" applyAlignment="1" applyProtection="1">
      <alignment horizontal="left" vertical="center"/>
      <protection locked="0"/>
    </xf>
    <xf numFmtId="0" fontId="24" fillId="0" borderId="9" xfId="0" applyFont="1" applyFill="1" applyBorder="1" applyAlignment="1">
      <alignment horizontal="left" vertical="center"/>
    </xf>
    <xf numFmtId="0" fontId="0" fillId="0" borderId="10" xfId="0" applyFont="1" applyFill="1" applyBorder="1" applyAlignment="1" applyProtection="1">
      <alignment horizontal="left" vertical="center"/>
      <protection locked="0"/>
    </xf>
    <xf numFmtId="0" fontId="24" fillId="0" borderId="9" xfId="0" applyFont="1" applyFill="1" applyBorder="1" applyAlignment="1">
      <alignment horizontal="left" vertical="top" wrapText="1"/>
    </xf>
    <xf numFmtId="0" fontId="24" fillId="0" borderId="9" xfId="0" applyFont="1" applyFill="1" applyBorder="1" applyAlignment="1">
      <alignment vertical="top" wrapText="1"/>
    </xf>
    <xf numFmtId="0" fontId="24" fillId="0" borderId="11" xfId="0" applyFont="1" applyFill="1" applyBorder="1" applyAlignment="1">
      <alignment vertical="center"/>
    </xf>
    <xf numFmtId="0" fontId="0" fillId="0" borderId="12" xfId="0" applyFont="1" applyFill="1" applyBorder="1" applyAlignment="1" applyProtection="1">
      <alignment horizontal="left" vertical="center"/>
      <protection locked="0"/>
    </xf>
    <xf numFmtId="0" fontId="0" fillId="0" borderId="13" xfId="0" applyFont="1" applyFill="1" applyBorder="1" applyAlignment="1" applyProtection="1">
      <alignment horizontal="left" vertical="center"/>
      <protection locked="0"/>
    </xf>
  </cellXfs>
  <cellStyles count="5">
    <cellStyle name="Monétaire" xfId="1" builtinId="4"/>
    <cellStyle name="Normal" xfId="0" builtinId="0"/>
    <cellStyle name="Normal 2" xfId="2" xr:uid="{00000000-0005-0000-0000-000002000000}"/>
    <cellStyle name="Normal 3" xfId="3" xr:uid="{00000000-0005-0000-0000-000003000000}"/>
    <cellStyle name="Normal 4" xfId="4" xr:uid="{00000000-0005-0000-0000-000004000000}"/>
  </cellStyles>
  <dxfs count="2">
    <dxf>
      <font>
        <color theme="0"/>
      </font>
      <fill>
        <patternFill>
          <bgColor rgb="FFC00000"/>
        </patternFill>
      </fill>
    </dxf>
    <dxf>
      <font>
        <color theme="0"/>
      </font>
      <fill>
        <patternFill>
          <bgColor rgb="FFC00000"/>
        </patternFill>
      </fill>
    </dxf>
  </dxfs>
  <tableStyles count="0" defaultTableStyle="TableStyleMedium2" defaultPivotStyle="PivotStyleLight16"/>
  <colors>
    <mruColors>
      <color rgb="FFFFFFFF"/>
      <color rgb="FFFFFFCC"/>
      <color rgb="FF663300"/>
      <color rgb="FFFF66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2.emf"/><Relationship Id="rId21" Type="http://schemas.openxmlformats.org/officeDocument/2006/relationships/image" Target="../media/image21.png"/><Relationship Id="rId42" Type="http://schemas.openxmlformats.org/officeDocument/2006/relationships/image" Target="../media/image41.jpeg"/><Relationship Id="rId47" Type="http://schemas.openxmlformats.org/officeDocument/2006/relationships/image" Target="../media/image46.jpeg"/><Relationship Id="rId63" Type="http://schemas.openxmlformats.org/officeDocument/2006/relationships/image" Target="../media/image61.png"/><Relationship Id="rId68" Type="http://schemas.openxmlformats.org/officeDocument/2006/relationships/image" Target="../media/image66.jpeg"/><Relationship Id="rId84" Type="http://schemas.openxmlformats.org/officeDocument/2006/relationships/image" Target="../media/image82.jpeg"/><Relationship Id="rId89" Type="http://schemas.openxmlformats.org/officeDocument/2006/relationships/image" Target="../media/image86.png"/><Relationship Id="rId112" Type="http://schemas.openxmlformats.org/officeDocument/2006/relationships/image" Target="../media/image108.png"/><Relationship Id="rId133" Type="http://schemas.openxmlformats.org/officeDocument/2006/relationships/image" Target="../media/image128.jpeg"/><Relationship Id="rId138" Type="http://schemas.openxmlformats.org/officeDocument/2006/relationships/image" Target="../media/image133.jpeg"/><Relationship Id="rId16" Type="http://schemas.openxmlformats.org/officeDocument/2006/relationships/image" Target="../media/image16.png"/><Relationship Id="rId107" Type="http://schemas.openxmlformats.org/officeDocument/2006/relationships/image" Target="../media/image104.png"/><Relationship Id="rId11" Type="http://schemas.openxmlformats.org/officeDocument/2006/relationships/image" Target="../media/image11.png"/><Relationship Id="rId32" Type="http://schemas.openxmlformats.org/officeDocument/2006/relationships/image" Target="../media/image31.jpeg"/><Relationship Id="rId37" Type="http://schemas.openxmlformats.org/officeDocument/2006/relationships/image" Target="../media/image36.jpeg"/><Relationship Id="rId53" Type="http://schemas.openxmlformats.org/officeDocument/2006/relationships/image" Target="../media/image52.jpeg"/><Relationship Id="rId58" Type="http://schemas.openxmlformats.org/officeDocument/2006/relationships/image" Target="../media/image57.png"/><Relationship Id="rId74" Type="http://schemas.openxmlformats.org/officeDocument/2006/relationships/image" Target="../media/image72.jpeg"/><Relationship Id="rId79" Type="http://schemas.openxmlformats.org/officeDocument/2006/relationships/image" Target="../media/image77.jpeg"/><Relationship Id="rId102" Type="http://schemas.openxmlformats.org/officeDocument/2006/relationships/image" Target="../media/image99.jpeg"/><Relationship Id="rId123" Type="http://schemas.openxmlformats.org/officeDocument/2006/relationships/image" Target="../media/image118.png"/><Relationship Id="rId128" Type="http://schemas.openxmlformats.org/officeDocument/2006/relationships/image" Target="../media/image123.jpeg"/><Relationship Id="rId5" Type="http://schemas.openxmlformats.org/officeDocument/2006/relationships/image" Target="../media/image5.png"/><Relationship Id="rId90" Type="http://schemas.openxmlformats.org/officeDocument/2006/relationships/image" Target="../media/image87.jpeg"/><Relationship Id="rId95" Type="http://schemas.openxmlformats.org/officeDocument/2006/relationships/image" Target="../media/image92.jpe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29.png"/><Relationship Id="rId35" Type="http://schemas.openxmlformats.org/officeDocument/2006/relationships/image" Target="../media/image34.jpeg"/><Relationship Id="rId43" Type="http://schemas.openxmlformats.org/officeDocument/2006/relationships/image" Target="../media/image42.jpeg"/><Relationship Id="rId48" Type="http://schemas.openxmlformats.org/officeDocument/2006/relationships/image" Target="../media/image47.png"/><Relationship Id="rId56" Type="http://schemas.openxmlformats.org/officeDocument/2006/relationships/image" Target="../media/image55.jpeg"/><Relationship Id="rId64" Type="http://schemas.openxmlformats.org/officeDocument/2006/relationships/image" Target="../media/image62.png"/><Relationship Id="rId69" Type="http://schemas.openxmlformats.org/officeDocument/2006/relationships/image" Target="../media/image67.jpeg"/><Relationship Id="rId77" Type="http://schemas.openxmlformats.org/officeDocument/2006/relationships/image" Target="../media/image75.jpeg"/><Relationship Id="rId100" Type="http://schemas.openxmlformats.org/officeDocument/2006/relationships/image" Target="../media/image97.jpeg"/><Relationship Id="rId105" Type="http://schemas.openxmlformats.org/officeDocument/2006/relationships/image" Target="../media/image102.png"/><Relationship Id="rId113" Type="http://schemas.microsoft.com/office/2007/relationships/hdphoto" Target="../media/hdphoto5.wdp"/><Relationship Id="rId118" Type="http://schemas.openxmlformats.org/officeDocument/2006/relationships/image" Target="../media/image113.emf"/><Relationship Id="rId126" Type="http://schemas.openxmlformats.org/officeDocument/2006/relationships/image" Target="../media/image121.jpeg"/><Relationship Id="rId134" Type="http://schemas.openxmlformats.org/officeDocument/2006/relationships/image" Target="../media/image129.jpeg"/><Relationship Id="rId8" Type="http://schemas.openxmlformats.org/officeDocument/2006/relationships/image" Target="../media/image8.png"/><Relationship Id="rId51" Type="http://schemas.openxmlformats.org/officeDocument/2006/relationships/image" Target="../media/image50.png"/><Relationship Id="rId72" Type="http://schemas.openxmlformats.org/officeDocument/2006/relationships/image" Target="../media/image70.jpeg"/><Relationship Id="rId80" Type="http://schemas.openxmlformats.org/officeDocument/2006/relationships/image" Target="../media/image78.png"/><Relationship Id="rId85" Type="http://schemas.openxmlformats.org/officeDocument/2006/relationships/image" Target="../media/image83.jpeg"/><Relationship Id="rId93" Type="http://schemas.openxmlformats.org/officeDocument/2006/relationships/image" Target="../media/image90.jpeg"/><Relationship Id="rId98" Type="http://schemas.openxmlformats.org/officeDocument/2006/relationships/image" Target="../media/image95.jpeg"/><Relationship Id="rId121" Type="http://schemas.openxmlformats.org/officeDocument/2006/relationships/image" Target="../media/image116.emf"/><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2.png"/><Relationship Id="rId38" Type="http://schemas.openxmlformats.org/officeDocument/2006/relationships/image" Target="../media/image37.jpeg"/><Relationship Id="rId46" Type="http://schemas.openxmlformats.org/officeDocument/2006/relationships/image" Target="../media/image45.jpeg"/><Relationship Id="rId59" Type="http://schemas.microsoft.com/office/2007/relationships/hdphoto" Target="../media/hdphoto2.wdp"/><Relationship Id="rId67" Type="http://schemas.openxmlformats.org/officeDocument/2006/relationships/image" Target="../media/image65.jpeg"/><Relationship Id="rId103" Type="http://schemas.openxmlformats.org/officeDocument/2006/relationships/image" Target="../media/image100.jpeg"/><Relationship Id="rId108" Type="http://schemas.openxmlformats.org/officeDocument/2006/relationships/image" Target="../media/image105.png"/><Relationship Id="rId116" Type="http://schemas.openxmlformats.org/officeDocument/2006/relationships/image" Target="../media/image111.emf"/><Relationship Id="rId124" Type="http://schemas.openxmlformats.org/officeDocument/2006/relationships/image" Target="../media/image119.jpeg"/><Relationship Id="rId129" Type="http://schemas.openxmlformats.org/officeDocument/2006/relationships/image" Target="../media/image124.jpeg"/><Relationship Id="rId137" Type="http://schemas.openxmlformats.org/officeDocument/2006/relationships/image" Target="../media/image132.jpeg"/><Relationship Id="rId20" Type="http://schemas.openxmlformats.org/officeDocument/2006/relationships/image" Target="../media/image20.png"/><Relationship Id="rId41" Type="http://schemas.openxmlformats.org/officeDocument/2006/relationships/image" Target="../media/image40.jpeg"/><Relationship Id="rId54" Type="http://schemas.openxmlformats.org/officeDocument/2006/relationships/image" Target="../media/image53.jpeg"/><Relationship Id="rId62" Type="http://schemas.openxmlformats.org/officeDocument/2006/relationships/image" Target="../media/image60.jpeg"/><Relationship Id="rId70" Type="http://schemas.openxmlformats.org/officeDocument/2006/relationships/image" Target="../media/image68.jpeg"/><Relationship Id="rId75" Type="http://schemas.openxmlformats.org/officeDocument/2006/relationships/image" Target="../media/image73.jpeg"/><Relationship Id="rId83" Type="http://schemas.openxmlformats.org/officeDocument/2006/relationships/image" Target="../media/image81.jpeg"/><Relationship Id="rId88" Type="http://schemas.microsoft.com/office/2007/relationships/hdphoto" Target="../media/hdphoto3.wdp"/><Relationship Id="rId91" Type="http://schemas.openxmlformats.org/officeDocument/2006/relationships/image" Target="../media/image88.jpeg"/><Relationship Id="rId96" Type="http://schemas.openxmlformats.org/officeDocument/2006/relationships/image" Target="../media/image93.jpeg"/><Relationship Id="rId111" Type="http://schemas.microsoft.com/office/2007/relationships/hdphoto" Target="../media/hdphoto4.wdp"/><Relationship Id="rId132" Type="http://schemas.openxmlformats.org/officeDocument/2006/relationships/image" Target="../media/image127.jpeg"/><Relationship Id="rId1" Type="http://schemas.openxmlformats.org/officeDocument/2006/relationships/image" Target="../media/image1.jpe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5.jpeg"/><Relationship Id="rId49" Type="http://schemas.openxmlformats.org/officeDocument/2006/relationships/image" Target="../media/image48.png"/><Relationship Id="rId57" Type="http://schemas.openxmlformats.org/officeDocument/2006/relationships/image" Target="../media/image56.jpeg"/><Relationship Id="rId106" Type="http://schemas.openxmlformats.org/officeDocument/2006/relationships/image" Target="../media/image103.png"/><Relationship Id="rId114" Type="http://schemas.openxmlformats.org/officeDocument/2006/relationships/image" Target="../media/image109.png"/><Relationship Id="rId119" Type="http://schemas.openxmlformats.org/officeDocument/2006/relationships/image" Target="../media/image114.emf"/><Relationship Id="rId127" Type="http://schemas.openxmlformats.org/officeDocument/2006/relationships/image" Target="../media/image122.jpeg"/><Relationship Id="rId10" Type="http://schemas.openxmlformats.org/officeDocument/2006/relationships/image" Target="../media/image10.png"/><Relationship Id="rId31" Type="http://schemas.openxmlformats.org/officeDocument/2006/relationships/image" Target="../media/image30.jpeg"/><Relationship Id="rId44" Type="http://schemas.openxmlformats.org/officeDocument/2006/relationships/image" Target="../media/image43.jpeg"/><Relationship Id="rId52" Type="http://schemas.openxmlformats.org/officeDocument/2006/relationships/image" Target="../media/image51.png"/><Relationship Id="rId60" Type="http://schemas.openxmlformats.org/officeDocument/2006/relationships/image" Target="../media/image58.png"/><Relationship Id="rId65" Type="http://schemas.openxmlformats.org/officeDocument/2006/relationships/image" Target="../media/image63.jpeg"/><Relationship Id="rId73" Type="http://schemas.openxmlformats.org/officeDocument/2006/relationships/image" Target="../media/image71.jpeg"/><Relationship Id="rId78" Type="http://schemas.openxmlformats.org/officeDocument/2006/relationships/image" Target="../media/image76.jpeg"/><Relationship Id="rId81" Type="http://schemas.openxmlformats.org/officeDocument/2006/relationships/image" Target="../media/image79.jpeg"/><Relationship Id="rId86" Type="http://schemas.openxmlformats.org/officeDocument/2006/relationships/image" Target="../media/image84.jpeg"/><Relationship Id="rId94" Type="http://schemas.openxmlformats.org/officeDocument/2006/relationships/image" Target="../media/image91.jpeg"/><Relationship Id="rId99" Type="http://schemas.openxmlformats.org/officeDocument/2006/relationships/image" Target="../media/image96.jpeg"/><Relationship Id="rId101" Type="http://schemas.openxmlformats.org/officeDocument/2006/relationships/image" Target="../media/image98.jpeg"/><Relationship Id="rId122" Type="http://schemas.openxmlformats.org/officeDocument/2006/relationships/image" Target="../media/image117.png"/><Relationship Id="rId130" Type="http://schemas.openxmlformats.org/officeDocument/2006/relationships/image" Target="../media/image125.jpeg"/><Relationship Id="rId135" Type="http://schemas.openxmlformats.org/officeDocument/2006/relationships/image" Target="../media/image130.jpe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8.png"/><Relationship Id="rId109" Type="http://schemas.openxmlformats.org/officeDocument/2006/relationships/image" Target="../media/image106.png"/><Relationship Id="rId34" Type="http://schemas.openxmlformats.org/officeDocument/2006/relationships/image" Target="../media/image33.png"/><Relationship Id="rId50" Type="http://schemas.openxmlformats.org/officeDocument/2006/relationships/image" Target="../media/image49.png"/><Relationship Id="rId55" Type="http://schemas.openxmlformats.org/officeDocument/2006/relationships/image" Target="../media/image54.jpeg"/><Relationship Id="rId76" Type="http://schemas.openxmlformats.org/officeDocument/2006/relationships/image" Target="../media/image74.jpeg"/><Relationship Id="rId97" Type="http://schemas.openxmlformats.org/officeDocument/2006/relationships/image" Target="../media/image94.jpeg"/><Relationship Id="rId104" Type="http://schemas.openxmlformats.org/officeDocument/2006/relationships/image" Target="../media/image101.emf"/><Relationship Id="rId120" Type="http://schemas.openxmlformats.org/officeDocument/2006/relationships/image" Target="../media/image115.emf"/><Relationship Id="rId125" Type="http://schemas.openxmlformats.org/officeDocument/2006/relationships/image" Target="../media/image120.jpeg"/><Relationship Id="rId7" Type="http://schemas.openxmlformats.org/officeDocument/2006/relationships/image" Target="../media/image7.png"/><Relationship Id="rId71" Type="http://schemas.openxmlformats.org/officeDocument/2006/relationships/image" Target="../media/image69.jpeg"/><Relationship Id="rId92" Type="http://schemas.openxmlformats.org/officeDocument/2006/relationships/image" Target="../media/image89.jpeg"/><Relationship Id="rId2" Type="http://schemas.openxmlformats.org/officeDocument/2006/relationships/image" Target="../media/image2.png"/><Relationship Id="rId29" Type="http://schemas.microsoft.com/office/2007/relationships/hdphoto" Target="../media/hdphoto1.wdp"/><Relationship Id="rId24" Type="http://schemas.openxmlformats.org/officeDocument/2006/relationships/image" Target="../media/image24.jpeg"/><Relationship Id="rId40" Type="http://schemas.openxmlformats.org/officeDocument/2006/relationships/image" Target="../media/image39.png"/><Relationship Id="rId45" Type="http://schemas.openxmlformats.org/officeDocument/2006/relationships/image" Target="../media/image44.jpeg"/><Relationship Id="rId66" Type="http://schemas.openxmlformats.org/officeDocument/2006/relationships/image" Target="../media/image64.jpeg"/><Relationship Id="rId87" Type="http://schemas.openxmlformats.org/officeDocument/2006/relationships/image" Target="../media/image85.png"/><Relationship Id="rId110" Type="http://schemas.openxmlformats.org/officeDocument/2006/relationships/image" Target="../media/image107.png"/><Relationship Id="rId115" Type="http://schemas.openxmlformats.org/officeDocument/2006/relationships/image" Target="../media/image110.emf"/><Relationship Id="rId131" Type="http://schemas.openxmlformats.org/officeDocument/2006/relationships/image" Target="../media/image126.jpeg"/><Relationship Id="rId136" Type="http://schemas.openxmlformats.org/officeDocument/2006/relationships/image" Target="../media/image131.jpeg"/><Relationship Id="rId61" Type="http://schemas.openxmlformats.org/officeDocument/2006/relationships/image" Target="../media/image59.jpeg"/><Relationship Id="rId82" Type="http://schemas.openxmlformats.org/officeDocument/2006/relationships/image" Target="../media/image80.jpeg"/><Relationship Id="rId19"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2</xdr:col>
      <xdr:colOff>334210</xdr:colOff>
      <xdr:row>125</xdr:row>
      <xdr:rowOff>116973</xdr:rowOff>
    </xdr:from>
    <xdr:to>
      <xdr:col>2</xdr:col>
      <xdr:colOff>885658</xdr:colOff>
      <xdr:row>126</xdr:row>
      <xdr:rowOff>3341</xdr:rowOff>
    </xdr:to>
    <xdr:pic>
      <xdr:nvPicPr>
        <xdr:cNvPr id="195" name="Image 194">
          <a:extLst>
            <a:ext uri="{FF2B5EF4-FFF2-40B4-BE49-F238E27FC236}">
              <a16:creationId xmlns:a16="http://schemas.microsoft.com/office/drawing/2014/main" id="{512E2335-4FB8-45CE-8F19-9D25A7A0E07F}"/>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9293" t="34122" r="13955" b="-1"/>
        <a:stretch/>
      </xdr:blipFill>
      <xdr:spPr>
        <a:xfrm>
          <a:off x="1888289" y="103170789"/>
          <a:ext cx="551448" cy="772026"/>
        </a:xfrm>
        <a:prstGeom prst="rect">
          <a:avLst/>
        </a:prstGeom>
      </xdr:spPr>
    </xdr:pic>
    <xdr:clientData/>
  </xdr:twoCellAnchor>
  <xdr:twoCellAnchor editAs="oneCell">
    <xdr:from>
      <xdr:col>1</xdr:col>
      <xdr:colOff>1</xdr:colOff>
      <xdr:row>0</xdr:row>
      <xdr:rowOff>10949</xdr:rowOff>
    </xdr:from>
    <xdr:to>
      <xdr:col>8</xdr:col>
      <xdr:colOff>76639</xdr:colOff>
      <xdr:row>0</xdr:row>
      <xdr:rowOff>3473363</xdr:rowOff>
    </xdr:to>
    <xdr:pic>
      <xdr:nvPicPr>
        <xdr:cNvPr id="3" name="Image 2">
          <a:extLst>
            <a:ext uri="{FF2B5EF4-FFF2-40B4-BE49-F238E27FC236}">
              <a16:creationId xmlns:a16="http://schemas.microsoft.com/office/drawing/2014/main" id="{F810D42B-8D65-4077-96C8-CAE5D5E7B51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7501" y="10949"/>
          <a:ext cx="15185259" cy="3462414"/>
        </a:xfrm>
        <a:prstGeom prst="rect">
          <a:avLst/>
        </a:prstGeom>
      </xdr:spPr>
    </xdr:pic>
    <xdr:clientData/>
  </xdr:twoCellAnchor>
  <xdr:twoCellAnchor editAs="oneCell">
    <xdr:from>
      <xdr:col>2</xdr:col>
      <xdr:colOff>227610</xdr:colOff>
      <xdr:row>31</xdr:row>
      <xdr:rowOff>38511</xdr:rowOff>
    </xdr:from>
    <xdr:to>
      <xdr:col>2</xdr:col>
      <xdr:colOff>880753</xdr:colOff>
      <xdr:row>31</xdr:row>
      <xdr:rowOff>823190</xdr:rowOff>
    </xdr:to>
    <xdr:pic>
      <xdr:nvPicPr>
        <xdr:cNvPr id="5" name="Image 4">
          <a:extLst>
            <a:ext uri="{FF2B5EF4-FFF2-40B4-BE49-F238E27FC236}">
              <a16:creationId xmlns:a16="http://schemas.microsoft.com/office/drawing/2014/main" id="{20C28DE7-106B-4A21-BE40-95DE5CB16C21}"/>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l="4068" t="34749" r="81645" b="34736"/>
        <a:stretch/>
      </xdr:blipFill>
      <xdr:spPr>
        <a:xfrm>
          <a:off x="1484415" y="20483862"/>
          <a:ext cx="653143" cy="784679"/>
        </a:xfrm>
        <a:prstGeom prst="rect">
          <a:avLst/>
        </a:prstGeom>
      </xdr:spPr>
    </xdr:pic>
    <xdr:clientData/>
  </xdr:twoCellAnchor>
  <xdr:twoCellAnchor editAs="oneCell">
    <xdr:from>
      <xdr:col>2</xdr:col>
      <xdr:colOff>326572</xdr:colOff>
      <xdr:row>26</xdr:row>
      <xdr:rowOff>81643</xdr:rowOff>
    </xdr:from>
    <xdr:to>
      <xdr:col>2</xdr:col>
      <xdr:colOff>796472</xdr:colOff>
      <xdr:row>26</xdr:row>
      <xdr:rowOff>833483</xdr:rowOff>
    </xdr:to>
    <xdr:pic>
      <xdr:nvPicPr>
        <xdr:cNvPr id="6" name="Image 5">
          <a:extLst>
            <a:ext uri="{FF2B5EF4-FFF2-40B4-BE49-F238E27FC236}">
              <a16:creationId xmlns:a16="http://schemas.microsoft.com/office/drawing/2014/main" id="{E09CB91C-DF48-4FC7-B756-0C7DAA88F3B7}"/>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l="9525" t="63324" r="84026" b="18332"/>
        <a:stretch/>
      </xdr:blipFill>
      <xdr:spPr>
        <a:xfrm>
          <a:off x="1885208" y="17721448"/>
          <a:ext cx="469900" cy="751840"/>
        </a:xfrm>
        <a:prstGeom prst="rect">
          <a:avLst/>
        </a:prstGeom>
      </xdr:spPr>
    </xdr:pic>
    <xdr:clientData/>
  </xdr:twoCellAnchor>
  <xdr:twoCellAnchor editAs="oneCell">
    <xdr:from>
      <xdr:col>2</xdr:col>
      <xdr:colOff>188026</xdr:colOff>
      <xdr:row>29</xdr:row>
      <xdr:rowOff>79169</xdr:rowOff>
    </xdr:from>
    <xdr:to>
      <xdr:col>2</xdr:col>
      <xdr:colOff>1070676</xdr:colOff>
      <xdr:row>29</xdr:row>
      <xdr:rowOff>777669</xdr:rowOff>
    </xdr:to>
    <xdr:pic>
      <xdr:nvPicPr>
        <xdr:cNvPr id="7" name="Image 6">
          <a:extLst>
            <a:ext uri="{FF2B5EF4-FFF2-40B4-BE49-F238E27FC236}">
              <a16:creationId xmlns:a16="http://schemas.microsoft.com/office/drawing/2014/main" id="{6B0BCDC8-7FAF-4561-88D4-85DCB11100D5}"/>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l="10716" t="19227" r="75493" b="61370"/>
        <a:stretch/>
      </xdr:blipFill>
      <xdr:spPr>
        <a:xfrm>
          <a:off x="1781299" y="20504727"/>
          <a:ext cx="882650" cy="698500"/>
        </a:xfrm>
        <a:prstGeom prst="rect">
          <a:avLst/>
        </a:prstGeom>
      </xdr:spPr>
    </xdr:pic>
    <xdr:clientData/>
  </xdr:twoCellAnchor>
  <xdr:twoCellAnchor editAs="oneCell">
    <xdr:from>
      <xdr:col>2</xdr:col>
      <xdr:colOff>257299</xdr:colOff>
      <xdr:row>30</xdr:row>
      <xdr:rowOff>49482</xdr:rowOff>
    </xdr:from>
    <xdr:to>
      <xdr:col>2</xdr:col>
      <xdr:colOff>993899</xdr:colOff>
      <xdr:row>30</xdr:row>
      <xdr:rowOff>754287</xdr:rowOff>
    </xdr:to>
    <xdr:pic>
      <xdr:nvPicPr>
        <xdr:cNvPr id="8" name="Image 7">
          <a:extLst>
            <a:ext uri="{FF2B5EF4-FFF2-40B4-BE49-F238E27FC236}">
              <a16:creationId xmlns:a16="http://schemas.microsoft.com/office/drawing/2014/main" id="{1EACE410-079C-46E4-8CC3-0250AEB93F67}"/>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l="10716" t="40569" r="75493" b="35972"/>
        <a:stretch/>
      </xdr:blipFill>
      <xdr:spPr>
        <a:xfrm>
          <a:off x="1850572" y="21375586"/>
          <a:ext cx="736600" cy="704805"/>
        </a:xfrm>
        <a:prstGeom prst="rect">
          <a:avLst/>
        </a:prstGeom>
      </xdr:spPr>
    </xdr:pic>
    <xdr:clientData/>
  </xdr:twoCellAnchor>
  <xdr:twoCellAnchor editAs="oneCell">
    <xdr:from>
      <xdr:col>2</xdr:col>
      <xdr:colOff>89208</xdr:colOff>
      <xdr:row>33</xdr:row>
      <xdr:rowOff>79169</xdr:rowOff>
    </xdr:from>
    <xdr:to>
      <xdr:col>2</xdr:col>
      <xdr:colOff>1147948</xdr:colOff>
      <xdr:row>33</xdr:row>
      <xdr:rowOff>781793</xdr:rowOff>
    </xdr:to>
    <xdr:pic>
      <xdr:nvPicPr>
        <xdr:cNvPr id="9" name="Image 8">
          <a:extLst>
            <a:ext uri="{FF2B5EF4-FFF2-40B4-BE49-F238E27FC236}">
              <a16:creationId xmlns:a16="http://schemas.microsoft.com/office/drawing/2014/main" id="{4F0B1610-72D8-46D5-A5BA-249FCE29BCF3}"/>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l="11394" t="66096" r="76517" b="19641"/>
        <a:stretch/>
      </xdr:blipFill>
      <xdr:spPr>
        <a:xfrm>
          <a:off x="1682481" y="23424078"/>
          <a:ext cx="1058740" cy="702624"/>
        </a:xfrm>
        <a:prstGeom prst="rect">
          <a:avLst/>
        </a:prstGeom>
      </xdr:spPr>
    </xdr:pic>
    <xdr:clientData/>
  </xdr:twoCellAnchor>
  <xdr:twoCellAnchor editAs="oneCell">
    <xdr:from>
      <xdr:col>2</xdr:col>
      <xdr:colOff>108857</xdr:colOff>
      <xdr:row>20</xdr:row>
      <xdr:rowOff>69273</xdr:rowOff>
    </xdr:from>
    <xdr:to>
      <xdr:col>2</xdr:col>
      <xdr:colOff>1074161</xdr:colOff>
      <xdr:row>20</xdr:row>
      <xdr:rowOff>860961</xdr:rowOff>
    </xdr:to>
    <xdr:pic>
      <xdr:nvPicPr>
        <xdr:cNvPr id="10" name="Image 9">
          <a:extLst>
            <a:ext uri="{FF2B5EF4-FFF2-40B4-BE49-F238E27FC236}">
              <a16:creationId xmlns:a16="http://schemas.microsoft.com/office/drawing/2014/main" id="{D1150E55-2950-40B3-9E9E-61552529DD2D}"/>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l="10617" t="20814" r="75592" b="59078"/>
        <a:stretch/>
      </xdr:blipFill>
      <xdr:spPr>
        <a:xfrm>
          <a:off x="1702130" y="12389922"/>
          <a:ext cx="965304" cy="791688"/>
        </a:xfrm>
        <a:prstGeom prst="rect">
          <a:avLst/>
        </a:prstGeom>
      </xdr:spPr>
    </xdr:pic>
    <xdr:clientData/>
  </xdr:twoCellAnchor>
  <xdr:twoCellAnchor editAs="oneCell">
    <xdr:from>
      <xdr:col>2</xdr:col>
      <xdr:colOff>207818</xdr:colOff>
      <xdr:row>126</xdr:row>
      <xdr:rowOff>148441</xdr:rowOff>
    </xdr:from>
    <xdr:to>
      <xdr:col>2</xdr:col>
      <xdr:colOff>1098716</xdr:colOff>
      <xdr:row>126</xdr:row>
      <xdr:rowOff>811875</xdr:rowOff>
    </xdr:to>
    <xdr:pic>
      <xdr:nvPicPr>
        <xdr:cNvPr id="13" name="Image 12">
          <a:extLst>
            <a:ext uri="{FF2B5EF4-FFF2-40B4-BE49-F238E27FC236}">
              <a16:creationId xmlns:a16="http://schemas.microsoft.com/office/drawing/2014/main" id="{AC65415C-0BA9-49F3-83FD-C8E323E41F9C}"/>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l="9030" t="15346" r="76981" b="66133"/>
        <a:stretch/>
      </xdr:blipFill>
      <xdr:spPr>
        <a:xfrm>
          <a:off x="1464623" y="103077818"/>
          <a:ext cx="890898" cy="663434"/>
        </a:xfrm>
        <a:prstGeom prst="rect">
          <a:avLst/>
        </a:prstGeom>
      </xdr:spPr>
    </xdr:pic>
    <xdr:clientData/>
  </xdr:twoCellAnchor>
  <xdr:twoCellAnchor editAs="oneCell">
    <xdr:from>
      <xdr:col>2</xdr:col>
      <xdr:colOff>26429</xdr:colOff>
      <xdr:row>130</xdr:row>
      <xdr:rowOff>61851</xdr:rowOff>
    </xdr:from>
    <xdr:to>
      <xdr:col>2</xdr:col>
      <xdr:colOff>1110838</xdr:colOff>
      <xdr:row>130</xdr:row>
      <xdr:rowOff>770887</xdr:rowOff>
    </xdr:to>
    <xdr:pic>
      <xdr:nvPicPr>
        <xdr:cNvPr id="14" name="Image 13">
          <a:extLst>
            <a:ext uri="{FF2B5EF4-FFF2-40B4-BE49-F238E27FC236}">
              <a16:creationId xmlns:a16="http://schemas.microsoft.com/office/drawing/2014/main" id="{28E92E91-D87B-4DA2-83E0-565C4DD87376}"/>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l="7541" t="40040" r="76981" b="41968"/>
        <a:stretch/>
      </xdr:blipFill>
      <xdr:spPr>
        <a:xfrm>
          <a:off x="1585065" y="107892273"/>
          <a:ext cx="1084409" cy="709036"/>
        </a:xfrm>
        <a:prstGeom prst="rect">
          <a:avLst/>
        </a:prstGeom>
      </xdr:spPr>
    </xdr:pic>
    <xdr:clientData/>
  </xdr:twoCellAnchor>
  <xdr:twoCellAnchor editAs="oneCell">
    <xdr:from>
      <xdr:col>2</xdr:col>
      <xdr:colOff>207818</xdr:colOff>
      <xdr:row>128</xdr:row>
      <xdr:rowOff>128650</xdr:rowOff>
    </xdr:from>
    <xdr:to>
      <xdr:col>2</xdr:col>
      <xdr:colOff>1055374</xdr:colOff>
      <xdr:row>128</xdr:row>
      <xdr:rowOff>905576</xdr:rowOff>
    </xdr:to>
    <xdr:pic>
      <xdr:nvPicPr>
        <xdr:cNvPr id="15" name="Image 14">
          <a:extLst>
            <a:ext uri="{FF2B5EF4-FFF2-40B4-BE49-F238E27FC236}">
              <a16:creationId xmlns:a16="http://schemas.microsoft.com/office/drawing/2014/main" id="{C74E2306-3118-47BE-9D06-6F2C5D14F50E}"/>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l="7541" t="62442" r="76981" b="12335"/>
        <a:stretch/>
      </xdr:blipFill>
      <xdr:spPr>
        <a:xfrm>
          <a:off x="1464623" y="104839325"/>
          <a:ext cx="847556" cy="776926"/>
        </a:xfrm>
        <a:prstGeom prst="rect">
          <a:avLst/>
        </a:prstGeom>
      </xdr:spPr>
    </xdr:pic>
    <xdr:clientData/>
  </xdr:twoCellAnchor>
  <xdr:twoCellAnchor editAs="oneCell">
    <xdr:from>
      <xdr:col>2</xdr:col>
      <xdr:colOff>128648</xdr:colOff>
      <xdr:row>127</xdr:row>
      <xdr:rowOff>136453</xdr:rowOff>
    </xdr:from>
    <xdr:to>
      <xdr:col>2</xdr:col>
      <xdr:colOff>1019297</xdr:colOff>
      <xdr:row>127</xdr:row>
      <xdr:rowOff>853994</xdr:rowOff>
    </xdr:to>
    <xdr:pic>
      <xdr:nvPicPr>
        <xdr:cNvPr id="16" name="Image 15">
          <a:extLst>
            <a:ext uri="{FF2B5EF4-FFF2-40B4-BE49-F238E27FC236}">
              <a16:creationId xmlns:a16="http://schemas.microsoft.com/office/drawing/2014/main" id="{AC63ABA7-93A1-4F27-AD85-FAFA07348D41}"/>
            </a:ext>
          </a:extLst>
        </xdr:cNvPr>
        <xdr:cNvPicPr>
          <a:picLocks noChangeAspect="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l="7143" t="14640" r="77586" b="63488"/>
        <a:stretch/>
      </xdr:blipFill>
      <xdr:spPr>
        <a:xfrm>
          <a:off x="1385453" y="103956479"/>
          <a:ext cx="890649" cy="717541"/>
        </a:xfrm>
        <a:prstGeom prst="rect">
          <a:avLst/>
        </a:prstGeom>
      </xdr:spPr>
    </xdr:pic>
    <xdr:clientData/>
  </xdr:twoCellAnchor>
  <xdr:twoCellAnchor editAs="oneCell">
    <xdr:from>
      <xdr:col>2</xdr:col>
      <xdr:colOff>108857</xdr:colOff>
      <xdr:row>93</xdr:row>
      <xdr:rowOff>59377</xdr:rowOff>
    </xdr:from>
    <xdr:to>
      <xdr:col>2</xdr:col>
      <xdr:colOff>1157082</xdr:colOff>
      <xdr:row>93</xdr:row>
      <xdr:rowOff>860961</xdr:rowOff>
    </xdr:to>
    <xdr:pic>
      <xdr:nvPicPr>
        <xdr:cNvPr id="17" name="Image 16">
          <a:extLst>
            <a:ext uri="{FF2B5EF4-FFF2-40B4-BE49-F238E27FC236}">
              <a16:creationId xmlns:a16="http://schemas.microsoft.com/office/drawing/2014/main" id="{C0DCFEB3-F235-42D3-B962-D7220F204F4F}"/>
            </a:ext>
          </a:extLst>
        </xdr:cNvPr>
        <xdr:cNvPicPr>
          <a:picLocks noChangeAspect="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l="7143" t="59443" r="74304" b="15333"/>
        <a:stretch/>
      </xdr:blipFill>
      <xdr:spPr>
        <a:xfrm>
          <a:off x="1365662" y="76051559"/>
          <a:ext cx="1048225" cy="801584"/>
        </a:xfrm>
        <a:prstGeom prst="rect">
          <a:avLst/>
        </a:prstGeom>
      </xdr:spPr>
    </xdr:pic>
    <xdr:clientData/>
  </xdr:twoCellAnchor>
  <xdr:twoCellAnchor>
    <xdr:from>
      <xdr:col>2</xdr:col>
      <xdr:colOff>118753</xdr:colOff>
      <xdr:row>56</xdr:row>
      <xdr:rowOff>108857</xdr:rowOff>
    </xdr:from>
    <xdr:to>
      <xdr:col>2</xdr:col>
      <xdr:colOff>1147948</xdr:colOff>
      <xdr:row>56</xdr:row>
      <xdr:rowOff>791688</xdr:rowOff>
    </xdr:to>
    <xdr:grpSp>
      <xdr:nvGrpSpPr>
        <xdr:cNvPr id="18" name="Groupe 17">
          <a:extLst>
            <a:ext uri="{FF2B5EF4-FFF2-40B4-BE49-F238E27FC236}">
              <a16:creationId xmlns:a16="http://schemas.microsoft.com/office/drawing/2014/main" id="{8F22EE32-915A-4683-A798-AD39240D2DD2}"/>
            </a:ext>
          </a:extLst>
        </xdr:cNvPr>
        <xdr:cNvGrpSpPr/>
      </xdr:nvGrpSpPr>
      <xdr:grpSpPr>
        <a:xfrm>
          <a:off x="2012805" y="43562564"/>
          <a:ext cx="1029195" cy="682831"/>
          <a:chOff x="69850" y="21831300"/>
          <a:chExt cx="761071" cy="533400"/>
        </a:xfrm>
      </xdr:grpSpPr>
      <xdr:pic>
        <xdr:nvPicPr>
          <xdr:cNvPr id="19" name="Image 18">
            <a:extLst>
              <a:ext uri="{FF2B5EF4-FFF2-40B4-BE49-F238E27FC236}">
                <a16:creationId xmlns:a16="http://schemas.microsoft.com/office/drawing/2014/main" id="{5918F81A-8EF3-4B8A-B35B-A354D295846E}"/>
              </a:ext>
            </a:extLst>
          </xdr:cNvPr>
          <xdr:cNvPicPr>
            <a:picLocks noChangeAspect="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l="6847" t="34396" r="75095" b="43908"/>
          <a:stretch/>
        </xdr:blipFill>
        <xdr:spPr>
          <a:xfrm>
            <a:off x="69850" y="21850350"/>
            <a:ext cx="761071" cy="514350"/>
          </a:xfrm>
          <a:prstGeom prst="rect">
            <a:avLst/>
          </a:prstGeom>
        </xdr:spPr>
      </xdr:pic>
      <xdr:sp macro="" textlink="">
        <xdr:nvSpPr>
          <xdr:cNvPr id="20" name="Rectangle 19">
            <a:extLst>
              <a:ext uri="{FF2B5EF4-FFF2-40B4-BE49-F238E27FC236}">
                <a16:creationId xmlns:a16="http://schemas.microsoft.com/office/drawing/2014/main" id="{13DFF795-74AC-4570-A8BD-F35308C395A7}"/>
              </a:ext>
            </a:extLst>
          </xdr:cNvPr>
          <xdr:cNvSpPr/>
        </xdr:nvSpPr>
        <xdr:spPr>
          <a:xfrm>
            <a:off x="419100" y="21831300"/>
            <a:ext cx="396000" cy="152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editAs="oneCell">
    <xdr:from>
      <xdr:col>2</xdr:col>
      <xdr:colOff>237505</xdr:colOff>
      <xdr:row>68</xdr:row>
      <xdr:rowOff>89064</xdr:rowOff>
    </xdr:from>
    <xdr:to>
      <xdr:col>2</xdr:col>
      <xdr:colOff>1021493</xdr:colOff>
      <xdr:row>68</xdr:row>
      <xdr:rowOff>860960</xdr:rowOff>
    </xdr:to>
    <xdr:pic>
      <xdr:nvPicPr>
        <xdr:cNvPr id="21" name="Image 20">
          <a:extLst>
            <a:ext uri="{FF2B5EF4-FFF2-40B4-BE49-F238E27FC236}">
              <a16:creationId xmlns:a16="http://schemas.microsoft.com/office/drawing/2014/main" id="{5089C54D-B16A-40AA-A43B-A3D5AE999771}"/>
            </a:ext>
          </a:extLst>
        </xdr:cNvPr>
        <xdr:cNvPicPr>
          <a:picLocks noChangeAspect="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l="6846" t="57150" r="75592" b="15157"/>
        <a:stretch/>
      </xdr:blipFill>
      <xdr:spPr>
        <a:xfrm>
          <a:off x="1494310" y="54250441"/>
          <a:ext cx="783988" cy="771896"/>
        </a:xfrm>
        <a:prstGeom prst="rect">
          <a:avLst/>
        </a:prstGeom>
      </xdr:spPr>
    </xdr:pic>
    <xdr:clientData/>
  </xdr:twoCellAnchor>
  <xdr:twoCellAnchor editAs="oneCell">
    <xdr:from>
      <xdr:col>2</xdr:col>
      <xdr:colOff>336468</xdr:colOff>
      <xdr:row>87</xdr:row>
      <xdr:rowOff>79169</xdr:rowOff>
    </xdr:from>
    <xdr:to>
      <xdr:col>2</xdr:col>
      <xdr:colOff>846149</xdr:colOff>
      <xdr:row>87</xdr:row>
      <xdr:rowOff>841169</xdr:rowOff>
    </xdr:to>
    <xdr:pic>
      <xdr:nvPicPr>
        <xdr:cNvPr id="22" name="Image 21">
          <a:extLst>
            <a:ext uri="{FF2B5EF4-FFF2-40B4-BE49-F238E27FC236}">
              <a16:creationId xmlns:a16="http://schemas.microsoft.com/office/drawing/2014/main" id="{366CE331-5EB9-4BB3-B72B-088E95C3AED6}"/>
            </a:ext>
          </a:extLst>
        </xdr:cNvPr>
        <xdr:cNvPicPr>
          <a:picLocks noChangeAspect="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l="11510" t="14817" r="78469" b="58549"/>
        <a:stretch/>
      </xdr:blipFill>
      <xdr:spPr>
        <a:xfrm>
          <a:off x="1593273" y="71350909"/>
          <a:ext cx="509681" cy="762000"/>
        </a:xfrm>
        <a:prstGeom prst="rect">
          <a:avLst/>
        </a:prstGeom>
      </xdr:spPr>
    </xdr:pic>
    <xdr:clientData/>
  </xdr:twoCellAnchor>
  <xdr:twoCellAnchor editAs="oneCell">
    <xdr:from>
      <xdr:col>2</xdr:col>
      <xdr:colOff>247402</xdr:colOff>
      <xdr:row>67</xdr:row>
      <xdr:rowOff>128649</xdr:rowOff>
    </xdr:from>
    <xdr:to>
      <xdr:col>2</xdr:col>
      <xdr:colOff>1110648</xdr:colOff>
      <xdr:row>67</xdr:row>
      <xdr:rowOff>841168</xdr:rowOff>
    </xdr:to>
    <xdr:pic>
      <xdr:nvPicPr>
        <xdr:cNvPr id="23" name="Image 22">
          <a:extLst>
            <a:ext uri="{FF2B5EF4-FFF2-40B4-BE49-F238E27FC236}">
              <a16:creationId xmlns:a16="http://schemas.microsoft.com/office/drawing/2014/main" id="{64664B3D-5B50-435D-93F0-9DD369D3B5B7}"/>
            </a:ext>
          </a:extLst>
        </xdr:cNvPr>
        <xdr:cNvPicPr>
          <a:picLocks noChangeAspect="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l="8434" t="42156" r="72814" b="30327"/>
        <a:stretch/>
      </xdr:blipFill>
      <xdr:spPr>
        <a:xfrm>
          <a:off x="1504207" y="53389480"/>
          <a:ext cx="863246" cy="712519"/>
        </a:xfrm>
        <a:prstGeom prst="rect">
          <a:avLst/>
        </a:prstGeom>
      </xdr:spPr>
    </xdr:pic>
    <xdr:clientData/>
  </xdr:twoCellAnchor>
  <xdr:twoCellAnchor editAs="oneCell">
    <xdr:from>
      <xdr:col>2</xdr:col>
      <xdr:colOff>445326</xdr:colOff>
      <xdr:row>49</xdr:row>
      <xdr:rowOff>197922</xdr:rowOff>
    </xdr:from>
    <xdr:to>
      <xdr:col>2</xdr:col>
      <xdr:colOff>837591</xdr:colOff>
      <xdr:row>49</xdr:row>
      <xdr:rowOff>737922</xdr:rowOff>
    </xdr:to>
    <xdr:pic>
      <xdr:nvPicPr>
        <xdr:cNvPr id="24" name="Image 23">
          <a:extLst>
            <a:ext uri="{FF2B5EF4-FFF2-40B4-BE49-F238E27FC236}">
              <a16:creationId xmlns:a16="http://schemas.microsoft.com/office/drawing/2014/main" id="{F06EDF2B-6222-4D41-8A43-8C34F9FADD23}"/>
            </a:ext>
          </a:extLst>
        </xdr:cNvPr>
        <xdr:cNvPicPr>
          <a:picLocks noChangeAspect="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l="11411" t="73377" r="80950" b="7925"/>
        <a:stretch/>
      </xdr:blipFill>
      <xdr:spPr>
        <a:xfrm>
          <a:off x="2038599" y="38386987"/>
          <a:ext cx="392265" cy="540000"/>
        </a:xfrm>
        <a:prstGeom prst="rect">
          <a:avLst/>
        </a:prstGeom>
      </xdr:spPr>
    </xdr:pic>
    <xdr:clientData/>
  </xdr:twoCellAnchor>
  <xdr:twoCellAnchor editAs="oneCell">
    <xdr:from>
      <xdr:col>2</xdr:col>
      <xdr:colOff>323603</xdr:colOff>
      <xdr:row>82</xdr:row>
      <xdr:rowOff>342982</xdr:rowOff>
    </xdr:from>
    <xdr:to>
      <xdr:col>2</xdr:col>
      <xdr:colOff>930832</xdr:colOff>
      <xdr:row>82</xdr:row>
      <xdr:rowOff>622382</xdr:rowOff>
    </xdr:to>
    <xdr:pic>
      <xdr:nvPicPr>
        <xdr:cNvPr id="25" name="Image 24">
          <a:extLst>
            <a:ext uri="{FF2B5EF4-FFF2-40B4-BE49-F238E27FC236}">
              <a16:creationId xmlns:a16="http://schemas.microsoft.com/office/drawing/2014/main" id="{FC44B08F-209A-4483-9572-19D17CC54CBD}"/>
            </a:ext>
          </a:extLst>
        </xdr:cNvPr>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l="9723" t="44979" r="74104" b="41792"/>
        <a:stretch/>
      </xdr:blipFill>
      <xdr:spPr>
        <a:xfrm>
          <a:off x="1580408" y="67111995"/>
          <a:ext cx="607229" cy="279400"/>
        </a:xfrm>
        <a:prstGeom prst="rect">
          <a:avLst/>
        </a:prstGeom>
      </xdr:spPr>
    </xdr:pic>
    <xdr:clientData/>
  </xdr:twoCellAnchor>
  <xdr:twoCellAnchor editAs="oneCell">
    <xdr:from>
      <xdr:col>2</xdr:col>
      <xdr:colOff>237506</xdr:colOff>
      <xdr:row>81</xdr:row>
      <xdr:rowOff>336467</xdr:rowOff>
    </xdr:from>
    <xdr:to>
      <xdr:col>2</xdr:col>
      <xdr:colOff>864367</xdr:colOff>
      <xdr:row>81</xdr:row>
      <xdr:rowOff>609517</xdr:rowOff>
    </xdr:to>
    <xdr:pic>
      <xdr:nvPicPr>
        <xdr:cNvPr id="26" name="Image 25">
          <a:extLst>
            <a:ext uri="{FF2B5EF4-FFF2-40B4-BE49-F238E27FC236}">
              <a16:creationId xmlns:a16="http://schemas.microsoft.com/office/drawing/2014/main" id="{3DFBF310-D5B7-4011-924D-693AF017CC38}"/>
            </a:ext>
          </a:extLst>
        </xdr:cNvPr>
        <xdr:cNvPicPr>
          <a:picLocks noChangeAspect="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l="9723" t="16404" r="74104" b="71073"/>
        <a:stretch/>
      </xdr:blipFill>
      <xdr:spPr>
        <a:xfrm>
          <a:off x="1494311" y="66204935"/>
          <a:ext cx="626861" cy="273050"/>
        </a:xfrm>
        <a:prstGeom prst="rect">
          <a:avLst/>
        </a:prstGeom>
      </xdr:spPr>
    </xdr:pic>
    <xdr:clientData/>
  </xdr:twoCellAnchor>
  <xdr:twoCellAnchor editAs="oneCell">
    <xdr:from>
      <xdr:col>2</xdr:col>
      <xdr:colOff>337787</xdr:colOff>
      <xdr:row>80</xdr:row>
      <xdr:rowOff>257628</xdr:rowOff>
    </xdr:from>
    <xdr:to>
      <xdr:col>2</xdr:col>
      <xdr:colOff>907646</xdr:colOff>
      <xdr:row>80</xdr:row>
      <xdr:rowOff>568778</xdr:rowOff>
    </xdr:to>
    <xdr:pic>
      <xdr:nvPicPr>
        <xdr:cNvPr id="27" name="Image 26">
          <a:extLst>
            <a:ext uri="{FF2B5EF4-FFF2-40B4-BE49-F238E27FC236}">
              <a16:creationId xmlns:a16="http://schemas.microsoft.com/office/drawing/2014/main" id="{05DE296F-59A9-4F53-987A-17EA8F43EBB0}"/>
            </a:ext>
          </a:extLst>
        </xdr:cNvPr>
        <xdr:cNvPicPr>
          <a:picLocks noChangeAspect="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l="9227" t="69850" r="74600" b="14451"/>
        <a:stretch/>
      </xdr:blipFill>
      <xdr:spPr>
        <a:xfrm>
          <a:off x="1594592" y="65225550"/>
          <a:ext cx="569859" cy="311150"/>
        </a:xfrm>
        <a:prstGeom prst="rect">
          <a:avLst/>
        </a:prstGeom>
      </xdr:spPr>
    </xdr:pic>
    <xdr:clientData/>
  </xdr:twoCellAnchor>
  <xdr:twoCellAnchor editAs="oneCell">
    <xdr:from>
      <xdr:col>2</xdr:col>
      <xdr:colOff>168233</xdr:colOff>
      <xdr:row>103</xdr:row>
      <xdr:rowOff>178130</xdr:rowOff>
    </xdr:from>
    <xdr:to>
      <xdr:col>2</xdr:col>
      <xdr:colOff>1030841</xdr:colOff>
      <xdr:row>103</xdr:row>
      <xdr:rowOff>711530</xdr:rowOff>
    </xdr:to>
    <xdr:pic>
      <xdr:nvPicPr>
        <xdr:cNvPr id="28" name="Image 27">
          <a:extLst>
            <a:ext uri="{FF2B5EF4-FFF2-40B4-BE49-F238E27FC236}">
              <a16:creationId xmlns:a16="http://schemas.microsoft.com/office/drawing/2014/main" id="{0DDA29C3-5B10-4FB1-ABFC-A7A277804059}"/>
            </a:ext>
          </a:extLst>
        </xdr:cNvPr>
        <xdr:cNvPicPr>
          <a:picLocks noChangeAspect="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l="7739" t="10230" r="71723" b="67192"/>
        <a:stretch/>
      </xdr:blipFill>
      <xdr:spPr>
        <a:xfrm>
          <a:off x="1425038" y="84532520"/>
          <a:ext cx="862608" cy="533400"/>
        </a:xfrm>
        <a:prstGeom prst="rect">
          <a:avLst/>
        </a:prstGeom>
      </xdr:spPr>
    </xdr:pic>
    <xdr:clientData/>
  </xdr:twoCellAnchor>
  <xdr:twoCellAnchor editAs="oneCell">
    <xdr:from>
      <xdr:col>2</xdr:col>
      <xdr:colOff>217714</xdr:colOff>
      <xdr:row>77</xdr:row>
      <xdr:rowOff>197922</xdr:rowOff>
    </xdr:from>
    <xdr:to>
      <xdr:col>2</xdr:col>
      <xdr:colOff>1008711</xdr:colOff>
      <xdr:row>77</xdr:row>
      <xdr:rowOff>629722</xdr:rowOff>
    </xdr:to>
    <xdr:pic>
      <xdr:nvPicPr>
        <xdr:cNvPr id="29" name="Image 28">
          <a:extLst>
            <a:ext uri="{FF2B5EF4-FFF2-40B4-BE49-F238E27FC236}">
              <a16:creationId xmlns:a16="http://schemas.microsoft.com/office/drawing/2014/main" id="{3C63D22C-ED03-4B36-8079-59526711FE10}"/>
            </a:ext>
          </a:extLst>
        </xdr:cNvPr>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l="7739" t="41804" r="71723" b="38264"/>
        <a:stretch/>
      </xdr:blipFill>
      <xdr:spPr>
        <a:xfrm>
          <a:off x="1474519" y="62464208"/>
          <a:ext cx="790997" cy="431800"/>
        </a:xfrm>
        <a:prstGeom prst="rect">
          <a:avLst/>
        </a:prstGeom>
      </xdr:spPr>
    </xdr:pic>
    <xdr:clientData/>
  </xdr:twoCellAnchor>
  <xdr:twoCellAnchor editAs="oneCell">
    <xdr:from>
      <xdr:col>2</xdr:col>
      <xdr:colOff>227611</xdr:colOff>
      <xdr:row>17</xdr:row>
      <xdr:rowOff>59379</xdr:rowOff>
    </xdr:from>
    <xdr:to>
      <xdr:col>2</xdr:col>
      <xdr:colOff>1009403</xdr:colOff>
      <xdr:row>17</xdr:row>
      <xdr:rowOff>841171</xdr:rowOff>
    </xdr:to>
    <xdr:pic>
      <xdr:nvPicPr>
        <xdr:cNvPr id="30" name="Image 29">
          <a:extLst>
            <a:ext uri="{FF2B5EF4-FFF2-40B4-BE49-F238E27FC236}">
              <a16:creationId xmlns:a16="http://schemas.microsoft.com/office/drawing/2014/main" id="{8C638D7A-6538-4527-B6C6-E317646AD542}"/>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820884" y="9678392"/>
          <a:ext cx="781792" cy="781792"/>
        </a:xfrm>
        <a:prstGeom prst="rect">
          <a:avLst/>
        </a:prstGeom>
      </xdr:spPr>
    </xdr:pic>
    <xdr:clientData/>
  </xdr:twoCellAnchor>
  <xdr:twoCellAnchor editAs="oneCell">
    <xdr:from>
      <xdr:col>2</xdr:col>
      <xdr:colOff>207818</xdr:colOff>
      <xdr:row>18</xdr:row>
      <xdr:rowOff>39584</xdr:rowOff>
    </xdr:from>
    <xdr:to>
      <xdr:col>2</xdr:col>
      <xdr:colOff>989610</xdr:colOff>
      <xdr:row>18</xdr:row>
      <xdr:rowOff>821376</xdr:rowOff>
    </xdr:to>
    <xdr:pic>
      <xdr:nvPicPr>
        <xdr:cNvPr id="31" name="Image 30">
          <a:extLst>
            <a:ext uri="{FF2B5EF4-FFF2-40B4-BE49-F238E27FC236}">
              <a16:creationId xmlns:a16="http://schemas.microsoft.com/office/drawing/2014/main" id="{48EC1E50-D3CC-44A6-A47B-AEF19068A6F6}"/>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801091" y="10559142"/>
          <a:ext cx="781792" cy="781792"/>
        </a:xfrm>
        <a:prstGeom prst="rect">
          <a:avLst/>
        </a:prstGeom>
      </xdr:spPr>
    </xdr:pic>
    <xdr:clientData/>
  </xdr:twoCellAnchor>
  <xdr:twoCellAnchor editAs="oneCell">
    <xdr:from>
      <xdr:col>2</xdr:col>
      <xdr:colOff>398919</xdr:colOff>
      <xdr:row>39</xdr:row>
      <xdr:rowOff>150734</xdr:rowOff>
    </xdr:from>
    <xdr:to>
      <xdr:col>2</xdr:col>
      <xdr:colOff>938919</xdr:colOff>
      <xdr:row>39</xdr:row>
      <xdr:rowOff>690734</xdr:rowOff>
    </xdr:to>
    <xdr:pic>
      <xdr:nvPicPr>
        <xdr:cNvPr id="37" name="Image 36">
          <a:extLst>
            <a:ext uri="{FF2B5EF4-FFF2-40B4-BE49-F238E27FC236}">
              <a16:creationId xmlns:a16="http://schemas.microsoft.com/office/drawing/2014/main" id="{DF6D6FD8-58E8-4F71-9103-2B823DCD5ABB}"/>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992192" y="28176500"/>
          <a:ext cx="540000" cy="540000"/>
        </a:xfrm>
        <a:prstGeom prst="rect">
          <a:avLst/>
        </a:prstGeom>
      </xdr:spPr>
    </xdr:pic>
    <xdr:clientData/>
  </xdr:twoCellAnchor>
  <xdr:twoCellAnchor editAs="oneCell">
    <xdr:from>
      <xdr:col>2</xdr:col>
      <xdr:colOff>334892</xdr:colOff>
      <xdr:row>38</xdr:row>
      <xdr:rowOff>190318</xdr:rowOff>
    </xdr:from>
    <xdr:to>
      <xdr:col>2</xdr:col>
      <xdr:colOff>874892</xdr:colOff>
      <xdr:row>38</xdr:row>
      <xdr:rowOff>730318</xdr:rowOff>
    </xdr:to>
    <xdr:pic>
      <xdr:nvPicPr>
        <xdr:cNvPr id="38" name="Image 37">
          <a:extLst>
            <a:ext uri="{FF2B5EF4-FFF2-40B4-BE49-F238E27FC236}">
              <a16:creationId xmlns:a16="http://schemas.microsoft.com/office/drawing/2014/main" id="{CAF3F114-EC48-4B05-B460-1D7484998A63}"/>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928165" y="27315539"/>
          <a:ext cx="540000" cy="540000"/>
        </a:xfrm>
        <a:prstGeom prst="rect">
          <a:avLst/>
        </a:prstGeom>
      </xdr:spPr>
    </xdr:pic>
    <xdr:clientData/>
  </xdr:twoCellAnchor>
  <xdr:twoCellAnchor editAs="oneCell">
    <xdr:from>
      <xdr:col>2</xdr:col>
      <xdr:colOff>346363</xdr:colOff>
      <xdr:row>40</xdr:row>
      <xdr:rowOff>158337</xdr:rowOff>
    </xdr:from>
    <xdr:to>
      <xdr:col>2</xdr:col>
      <xdr:colOff>886363</xdr:colOff>
      <xdr:row>40</xdr:row>
      <xdr:rowOff>698337</xdr:rowOff>
    </xdr:to>
    <xdr:pic>
      <xdr:nvPicPr>
        <xdr:cNvPr id="39" name="Image 38">
          <a:extLst>
            <a:ext uri="{FF2B5EF4-FFF2-40B4-BE49-F238E27FC236}">
              <a16:creationId xmlns:a16="http://schemas.microsoft.com/office/drawing/2014/main" id="{72B9DF44-FB27-416D-8CC2-D78BA1064ABC}"/>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939636" y="29084649"/>
          <a:ext cx="540000" cy="540000"/>
        </a:xfrm>
        <a:prstGeom prst="rect">
          <a:avLst/>
        </a:prstGeom>
      </xdr:spPr>
    </xdr:pic>
    <xdr:clientData/>
  </xdr:twoCellAnchor>
  <xdr:twoCellAnchor editAs="oneCell">
    <xdr:from>
      <xdr:col>2</xdr:col>
      <xdr:colOff>69271</xdr:colOff>
      <xdr:row>41</xdr:row>
      <xdr:rowOff>39584</xdr:rowOff>
    </xdr:from>
    <xdr:to>
      <xdr:col>2</xdr:col>
      <xdr:colOff>840438</xdr:colOff>
      <xdr:row>42</xdr:row>
      <xdr:rowOff>19793</xdr:rowOff>
    </xdr:to>
    <xdr:pic>
      <xdr:nvPicPr>
        <xdr:cNvPr id="41" name="Image 40">
          <a:extLst>
            <a:ext uri="{FF2B5EF4-FFF2-40B4-BE49-F238E27FC236}">
              <a16:creationId xmlns:a16="http://schemas.microsoft.com/office/drawing/2014/main" id="{99D34274-75A5-4A87-B506-BFD46B754E53}"/>
            </a:ext>
          </a:extLst>
        </xdr:cNvPr>
        <xdr:cNvPicPr>
          <a:picLocks noChangeAspect="1"/>
        </xdr:cNvPicPr>
      </xdr:nvPicPr>
      <xdr:blipFill rotWithShape="1">
        <a:blip xmlns:r="http://schemas.openxmlformats.org/officeDocument/2006/relationships" r:embed="rId28" cstate="email">
          <a:extLst>
            <a:ext uri="{BEBA8EAE-BF5A-486C-A8C5-ECC9F3942E4B}">
              <a14:imgProps xmlns:a14="http://schemas.microsoft.com/office/drawing/2010/main">
                <a14:imgLayer r:embed="rId29">
                  <a14:imgEffect>
                    <a14:backgroundRemoval t="10000" b="90000" l="10000" r="90000"/>
                  </a14:imgEffect>
                  <a14:imgEffect>
                    <a14:brightnessContrast bright="20000" contrast="20000"/>
                  </a14:imgEffect>
                </a14:imgLayer>
              </a14:imgProps>
            </a:ext>
            <a:ext uri="{28A0092B-C50C-407E-A947-70E740481C1C}">
              <a14:useLocalDpi xmlns:a14="http://schemas.microsoft.com/office/drawing/2010/main"/>
            </a:ext>
          </a:extLst>
        </a:blip>
        <a:srcRect l="19956" t="30445" r="17887" b="24303"/>
        <a:stretch/>
      </xdr:blipFill>
      <xdr:spPr>
        <a:xfrm>
          <a:off x="1662544" y="30766987"/>
          <a:ext cx="771167" cy="880754"/>
        </a:xfrm>
        <a:prstGeom prst="rect">
          <a:avLst/>
        </a:prstGeom>
      </xdr:spPr>
    </xdr:pic>
    <xdr:clientData/>
  </xdr:twoCellAnchor>
  <xdr:twoCellAnchor editAs="oneCell">
    <xdr:from>
      <xdr:col>2</xdr:col>
      <xdr:colOff>117266</xdr:colOff>
      <xdr:row>43</xdr:row>
      <xdr:rowOff>158341</xdr:rowOff>
    </xdr:from>
    <xdr:to>
      <xdr:col>2</xdr:col>
      <xdr:colOff>729266</xdr:colOff>
      <xdr:row>43</xdr:row>
      <xdr:rowOff>813640</xdr:rowOff>
    </xdr:to>
    <xdr:pic>
      <xdr:nvPicPr>
        <xdr:cNvPr id="42" name="Picture 2">
          <a:extLst>
            <a:ext uri="{FF2B5EF4-FFF2-40B4-BE49-F238E27FC236}">
              <a16:creationId xmlns:a16="http://schemas.microsoft.com/office/drawing/2014/main" id="{750607A6-B9E4-447D-B1D8-210E65530679}"/>
            </a:ext>
          </a:extLst>
        </xdr:cNvPr>
        <xdr:cNvPicPr>
          <a:picLocks noChangeAspect="1" noChangeArrowheads="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l="33492" t="15542" r="33752" b="22075"/>
        <a:stretch/>
      </xdr:blipFill>
      <xdr:spPr bwMode="auto">
        <a:xfrm>
          <a:off x="1710539" y="32686835"/>
          <a:ext cx="612000" cy="65529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2</xdr:col>
      <xdr:colOff>69687</xdr:colOff>
      <xdr:row>42</xdr:row>
      <xdr:rowOff>128651</xdr:rowOff>
    </xdr:from>
    <xdr:to>
      <xdr:col>2</xdr:col>
      <xdr:colOff>681687</xdr:colOff>
      <xdr:row>42</xdr:row>
      <xdr:rowOff>805642</xdr:rowOff>
    </xdr:to>
    <xdr:pic>
      <xdr:nvPicPr>
        <xdr:cNvPr id="43" name="Image 42">
          <a:extLst>
            <a:ext uri="{FF2B5EF4-FFF2-40B4-BE49-F238E27FC236}">
              <a16:creationId xmlns:a16="http://schemas.microsoft.com/office/drawing/2014/main" id="{4A87F194-1637-4E79-8995-3517268A3C9F}"/>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662960" y="31756599"/>
          <a:ext cx="612000" cy="676991"/>
        </a:xfrm>
        <a:prstGeom prst="rect">
          <a:avLst/>
        </a:prstGeom>
      </xdr:spPr>
    </xdr:pic>
    <xdr:clientData/>
  </xdr:twoCellAnchor>
  <xdr:twoCellAnchor editAs="oneCell">
    <xdr:from>
      <xdr:col>2</xdr:col>
      <xdr:colOff>108858</xdr:colOff>
      <xdr:row>44</xdr:row>
      <xdr:rowOff>138548</xdr:rowOff>
    </xdr:from>
    <xdr:to>
      <xdr:col>2</xdr:col>
      <xdr:colOff>720858</xdr:colOff>
      <xdr:row>44</xdr:row>
      <xdr:rowOff>816439</xdr:rowOff>
    </xdr:to>
    <xdr:pic>
      <xdr:nvPicPr>
        <xdr:cNvPr id="44" name="Image 43">
          <a:extLst>
            <a:ext uri="{FF2B5EF4-FFF2-40B4-BE49-F238E27FC236}">
              <a16:creationId xmlns:a16="http://schemas.microsoft.com/office/drawing/2014/main" id="{3B77539D-7F96-4E71-8336-944879230C14}"/>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702131" y="33567587"/>
          <a:ext cx="612000" cy="677891"/>
        </a:xfrm>
        <a:prstGeom prst="rect">
          <a:avLst/>
        </a:prstGeom>
      </xdr:spPr>
    </xdr:pic>
    <xdr:clientData/>
  </xdr:twoCellAnchor>
  <xdr:twoCellAnchor editAs="oneCell">
    <xdr:from>
      <xdr:col>2</xdr:col>
      <xdr:colOff>55408</xdr:colOff>
      <xdr:row>45</xdr:row>
      <xdr:rowOff>108860</xdr:rowOff>
    </xdr:from>
    <xdr:to>
      <xdr:col>2</xdr:col>
      <xdr:colOff>667408</xdr:colOff>
      <xdr:row>45</xdr:row>
      <xdr:rowOff>764159</xdr:rowOff>
    </xdr:to>
    <xdr:pic>
      <xdr:nvPicPr>
        <xdr:cNvPr id="45" name="Picture 2">
          <a:extLst>
            <a:ext uri="{FF2B5EF4-FFF2-40B4-BE49-F238E27FC236}">
              <a16:creationId xmlns:a16="http://schemas.microsoft.com/office/drawing/2014/main" id="{3A101873-0416-4314-B0BE-E4EE6E047502}"/>
            </a:ext>
          </a:extLst>
        </xdr:cNvPr>
        <xdr:cNvPicPr>
          <a:picLocks noChangeAspect="1" noChangeArrowheads="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l="33492" t="15542" r="33752" b="22075"/>
        <a:stretch/>
      </xdr:blipFill>
      <xdr:spPr bwMode="auto">
        <a:xfrm>
          <a:off x="1648681" y="34438444"/>
          <a:ext cx="612000" cy="65529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2</xdr:col>
      <xdr:colOff>744017</xdr:colOff>
      <xdr:row>45</xdr:row>
      <xdr:rowOff>76144</xdr:rowOff>
    </xdr:from>
    <xdr:to>
      <xdr:col>2</xdr:col>
      <xdr:colOff>1174263</xdr:colOff>
      <xdr:row>45</xdr:row>
      <xdr:rowOff>502158</xdr:rowOff>
    </xdr:to>
    <xdr:pic>
      <xdr:nvPicPr>
        <xdr:cNvPr id="46" name="Image 45">
          <a:extLst>
            <a:ext uri="{FF2B5EF4-FFF2-40B4-BE49-F238E27FC236}">
              <a16:creationId xmlns:a16="http://schemas.microsoft.com/office/drawing/2014/main" id="{FCE0ADC6-08B0-461D-AD29-4F9821DEE83C}"/>
            </a:ext>
          </a:extLst>
        </xdr:cNvPr>
        <xdr:cNvPicPr>
          <a:picLocks noChangeAspect="1"/>
        </xdr:cNvPicPr>
      </xdr:nvPicPr>
      <xdr:blipFill rotWithShape="1">
        <a:blip xmlns:r="http://schemas.openxmlformats.org/officeDocument/2006/relationships" r:embed="rId33" cstate="email">
          <a:extLst>
            <a:ext uri="{28A0092B-C50C-407E-A947-70E740481C1C}">
              <a14:useLocalDpi xmlns:a14="http://schemas.microsoft.com/office/drawing/2010/main"/>
            </a:ext>
          </a:extLst>
        </a:blip>
        <a:srcRect l="10431" t="12267" r="10430" b="12132"/>
        <a:stretch/>
      </xdr:blipFill>
      <xdr:spPr>
        <a:xfrm>
          <a:off x="2337290" y="34405728"/>
          <a:ext cx="430246" cy="426014"/>
        </a:xfrm>
        <a:prstGeom prst="ellipse">
          <a:avLst/>
        </a:prstGeom>
      </xdr:spPr>
    </xdr:pic>
    <xdr:clientData/>
  </xdr:twoCellAnchor>
  <xdr:twoCellAnchor editAs="oneCell">
    <xdr:from>
      <xdr:col>2</xdr:col>
      <xdr:colOff>221673</xdr:colOff>
      <xdr:row>19</xdr:row>
      <xdr:rowOff>43542</xdr:rowOff>
    </xdr:from>
    <xdr:to>
      <xdr:col>2</xdr:col>
      <xdr:colOff>1003465</xdr:colOff>
      <xdr:row>19</xdr:row>
      <xdr:rowOff>825334</xdr:rowOff>
    </xdr:to>
    <xdr:pic>
      <xdr:nvPicPr>
        <xdr:cNvPr id="48" name="Image 47">
          <a:extLst>
            <a:ext uri="{FF2B5EF4-FFF2-40B4-BE49-F238E27FC236}">
              <a16:creationId xmlns:a16="http://schemas.microsoft.com/office/drawing/2014/main" id="{0794007C-5D98-4EF8-BB27-D15411BBFF8E}"/>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814946" y="11463646"/>
          <a:ext cx="781792" cy="781792"/>
        </a:xfrm>
        <a:prstGeom prst="rect">
          <a:avLst/>
        </a:prstGeom>
      </xdr:spPr>
    </xdr:pic>
    <xdr:clientData/>
  </xdr:twoCellAnchor>
  <xdr:twoCellAnchor editAs="oneCell">
    <xdr:from>
      <xdr:col>2</xdr:col>
      <xdr:colOff>722415</xdr:colOff>
      <xdr:row>19</xdr:row>
      <xdr:rowOff>376052</xdr:rowOff>
    </xdr:from>
    <xdr:to>
      <xdr:col>2</xdr:col>
      <xdr:colOff>1152661</xdr:colOff>
      <xdr:row>19</xdr:row>
      <xdr:rowOff>802066</xdr:rowOff>
    </xdr:to>
    <xdr:pic>
      <xdr:nvPicPr>
        <xdr:cNvPr id="47" name="Image 46">
          <a:extLst>
            <a:ext uri="{FF2B5EF4-FFF2-40B4-BE49-F238E27FC236}">
              <a16:creationId xmlns:a16="http://schemas.microsoft.com/office/drawing/2014/main" id="{4D3805C5-5B0A-4D1C-97ED-BDAD2AB39007}"/>
            </a:ext>
          </a:extLst>
        </xdr:cNvPr>
        <xdr:cNvPicPr>
          <a:picLocks noChangeAspect="1"/>
        </xdr:cNvPicPr>
      </xdr:nvPicPr>
      <xdr:blipFill rotWithShape="1">
        <a:blip xmlns:r="http://schemas.openxmlformats.org/officeDocument/2006/relationships" r:embed="rId33" cstate="email">
          <a:extLst>
            <a:ext uri="{28A0092B-C50C-407E-A947-70E740481C1C}">
              <a14:useLocalDpi xmlns:a14="http://schemas.microsoft.com/office/drawing/2010/main"/>
            </a:ext>
          </a:extLst>
        </a:blip>
        <a:srcRect l="10431" t="12267" r="10430" b="12132"/>
        <a:stretch/>
      </xdr:blipFill>
      <xdr:spPr>
        <a:xfrm>
          <a:off x="2315688" y="11796156"/>
          <a:ext cx="430246" cy="426014"/>
        </a:xfrm>
        <a:prstGeom prst="ellipse">
          <a:avLst/>
        </a:prstGeom>
      </xdr:spPr>
    </xdr:pic>
    <xdr:clientData/>
  </xdr:twoCellAnchor>
  <xdr:twoCellAnchor editAs="oneCell">
    <xdr:from>
      <xdr:col>2</xdr:col>
      <xdr:colOff>128647</xdr:colOff>
      <xdr:row>21</xdr:row>
      <xdr:rowOff>108856</xdr:rowOff>
    </xdr:from>
    <xdr:to>
      <xdr:col>2</xdr:col>
      <xdr:colOff>1009402</xdr:colOff>
      <xdr:row>21</xdr:row>
      <xdr:rowOff>831202</xdr:rowOff>
    </xdr:to>
    <xdr:pic>
      <xdr:nvPicPr>
        <xdr:cNvPr id="49" name="Image 48">
          <a:extLst>
            <a:ext uri="{FF2B5EF4-FFF2-40B4-BE49-F238E27FC236}">
              <a16:creationId xmlns:a16="http://schemas.microsoft.com/office/drawing/2014/main" id="{FD342DC5-3C4E-4592-A2B5-8C0779CE76B9}"/>
            </a:ext>
          </a:extLst>
        </xdr:cNvPr>
        <xdr:cNvPicPr>
          <a:picLocks noChangeAspect="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l="10617" t="20814" r="75592" b="59078"/>
        <a:stretch/>
      </xdr:blipFill>
      <xdr:spPr>
        <a:xfrm>
          <a:off x="1721920" y="13330051"/>
          <a:ext cx="880755" cy="722346"/>
        </a:xfrm>
        <a:prstGeom prst="rect">
          <a:avLst/>
        </a:prstGeom>
      </xdr:spPr>
    </xdr:pic>
    <xdr:clientData/>
  </xdr:twoCellAnchor>
  <xdr:twoCellAnchor editAs="oneCell">
    <xdr:from>
      <xdr:col>2</xdr:col>
      <xdr:colOff>736269</xdr:colOff>
      <xdr:row>21</xdr:row>
      <xdr:rowOff>73231</xdr:rowOff>
    </xdr:from>
    <xdr:to>
      <xdr:col>2</xdr:col>
      <xdr:colOff>1166515</xdr:colOff>
      <xdr:row>21</xdr:row>
      <xdr:rowOff>499245</xdr:rowOff>
    </xdr:to>
    <xdr:pic>
      <xdr:nvPicPr>
        <xdr:cNvPr id="50" name="Image 49">
          <a:extLst>
            <a:ext uri="{FF2B5EF4-FFF2-40B4-BE49-F238E27FC236}">
              <a16:creationId xmlns:a16="http://schemas.microsoft.com/office/drawing/2014/main" id="{B29DD13F-06F8-407C-8B5F-5C51A0634B22}"/>
            </a:ext>
          </a:extLst>
        </xdr:cNvPr>
        <xdr:cNvPicPr>
          <a:picLocks noChangeAspect="1"/>
        </xdr:cNvPicPr>
      </xdr:nvPicPr>
      <xdr:blipFill rotWithShape="1">
        <a:blip xmlns:r="http://schemas.openxmlformats.org/officeDocument/2006/relationships" r:embed="rId33" cstate="email">
          <a:extLst>
            <a:ext uri="{28A0092B-C50C-407E-A947-70E740481C1C}">
              <a14:useLocalDpi xmlns:a14="http://schemas.microsoft.com/office/drawing/2010/main"/>
            </a:ext>
          </a:extLst>
        </a:blip>
        <a:srcRect l="10431" t="12267" r="10430" b="12132"/>
        <a:stretch/>
      </xdr:blipFill>
      <xdr:spPr>
        <a:xfrm>
          <a:off x="2329542" y="13294426"/>
          <a:ext cx="430246" cy="426014"/>
        </a:xfrm>
        <a:prstGeom prst="ellipse">
          <a:avLst/>
        </a:prstGeom>
      </xdr:spPr>
    </xdr:pic>
    <xdr:clientData/>
  </xdr:twoCellAnchor>
  <xdr:twoCellAnchor editAs="oneCell">
    <xdr:from>
      <xdr:col>2</xdr:col>
      <xdr:colOff>46965</xdr:colOff>
      <xdr:row>47</xdr:row>
      <xdr:rowOff>66170</xdr:rowOff>
    </xdr:from>
    <xdr:to>
      <xdr:col>2</xdr:col>
      <xdr:colOff>781794</xdr:colOff>
      <xdr:row>47</xdr:row>
      <xdr:rowOff>849570</xdr:rowOff>
    </xdr:to>
    <xdr:pic>
      <xdr:nvPicPr>
        <xdr:cNvPr id="51" name="Image 50">
          <a:extLst>
            <a:ext uri="{FF2B5EF4-FFF2-40B4-BE49-F238E27FC236}">
              <a16:creationId xmlns:a16="http://schemas.microsoft.com/office/drawing/2014/main" id="{A85784D1-F133-4F9E-84F5-2D2988309DDE}"/>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640238" y="36335391"/>
          <a:ext cx="734829" cy="783400"/>
        </a:xfrm>
        <a:prstGeom prst="rect">
          <a:avLst/>
        </a:prstGeom>
      </xdr:spPr>
    </xdr:pic>
    <xdr:clientData/>
  </xdr:twoCellAnchor>
  <xdr:twoCellAnchor editAs="oneCell">
    <xdr:from>
      <xdr:col>2</xdr:col>
      <xdr:colOff>78434</xdr:colOff>
      <xdr:row>46</xdr:row>
      <xdr:rowOff>66192</xdr:rowOff>
    </xdr:from>
    <xdr:to>
      <xdr:col>2</xdr:col>
      <xdr:colOff>801586</xdr:colOff>
      <xdr:row>46</xdr:row>
      <xdr:rowOff>838955</xdr:rowOff>
    </xdr:to>
    <xdr:pic>
      <xdr:nvPicPr>
        <xdr:cNvPr id="52" name="Image 51">
          <a:extLst>
            <a:ext uri="{FF2B5EF4-FFF2-40B4-BE49-F238E27FC236}">
              <a16:creationId xmlns:a16="http://schemas.microsoft.com/office/drawing/2014/main" id="{2182EFB2-8DC6-4758-96F1-5BCAB8A95E8F}"/>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671707" y="35355698"/>
          <a:ext cx="723152" cy="772763"/>
        </a:xfrm>
        <a:prstGeom prst="rect">
          <a:avLst/>
        </a:prstGeom>
      </xdr:spPr>
    </xdr:pic>
    <xdr:clientData/>
  </xdr:twoCellAnchor>
  <xdr:twoCellAnchor editAs="oneCell">
    <xdr:from>
      <xdr:col>2</xdr:col>
      <xdr:colOff>39585</xdr:colOff>
      <xdr:row>48</xdr:row>
      <xdr:rowOff>87516</xdr:rowOff>
    </xdr:from>
    <xdr:to>
      <xdr:col>2</xdr:col>
      <xdr:colOff>752105</xdr:colOff>
      <xdr:row>48</xdr:row>
      <xdr:rowOff>849569</xdr:rowOff>
    </xdr:to>
    <xdr:pic>
      <xdr:nvPicPr>
        <xdr:cNvPr id="53" name="Image 52">
          <a:extLst>
            <a:ext uri="{FF2B5EF4-FFF2-40B4-BE49-F238E27FC236}">
              <a16:creationId xmlns:a16="http://schemas.microsoft.com/office/drawing/2014/main" id="{58340697-E3FF-4A25-BB70-65BC2E59B91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632858" y="37316659"/>
          <a:ext cx="712520" cy="762053"/>
        </a:xfrm>
        <a:prstGeom prst="rect">
          <a:avLst/>
        </a:prstGeom>
      </xdr:spPr>
    </xdr:pic>
    <xdr:clientData/>
  </xdr:twoCellAnchor>
  <xdr:twoCellAnchor editAs="oneCell">
    <xdr:from>
      <xdr:col>2</xdr:col>
      <xdr:colOff>366156</xdr:colOff>
      <xdr:row>50</xdr:row>
      <xdr:rowOff>197924</xdr:rowOff>
    </xdr:from>
    <xdr:to>
      <xdr:col>2</xdr:col>
      <xdr:colOff>906156</xdr:colOff>
      <xdr:row>50</xdr:row>
      <xdr:rowOff>737924</xdr:rowOff>
    </xdr:to>
    <xdr:pic>
      <xdr:nvPicPr>
        <xdr:cNvPr id="54" name="Image 53">
          <a:extLst>
            <a:ext uri="{FF2B5EF4-FFF2-40B4-BE49-F238E27FC236}">
              <a16:creationId xmlns:a16="http://schemas.microsoft.com/office/drawing/2014/main" id="{B1F2915B-DC4C-4D19-A47C-05F82C79CA21}"/>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959429" y="39287534"/>
          <a:ext cx="540000" cy="540000"/>
        </a:xfrm>
        <a:prstGeom prst="rect">
          <a:avLst/>
        </a:prstGeom>
      </xdr:spPr>
    </xdr:pic>
    <xdr:clientData/>
  </xdr:twoCellAnchor>
  <xdr:twoCellAnchor editAs="oneCell">
    <xdr:from>
      <xdr:col>2</xdr:col>
      <xdr:colOff>316676</xdr:colOff>
      <xdr:row>51</xdr:row>
      <xdr:rowOff>138544</xdr:rowOff>
    </xdr:from>
    <xdr:to>
      <xdr:col>2</xdr:col>
      <xdr:colOff>781793</xdr:colOff>
      <xdr:row>51</xdr:row>
      <xdr:rowOff>778834</xdr:rowOff>
    </xdr:to>
    <xdr:pic>
      <xdr:nvPicPr>
        <xdr:cNvPr id="55" name="Image 54">
          <a:extLst>
            <a:ext uri="{FF2B5EF4-FFF2-40B4-BE49-F238E27FC236}">
              <a16:creationId xmlns:a16="http://schemas.microsoft.com/office/drawing/2014/main" id="{75D3C4EC-BC49-4353-9D76-F1D813B6847D}"/>
            </a:ext>
          </a:extLst>
        </xdr:cNvPr>
        <xdr:cNvPicPr>
          <a:picLocks noChangeAspect="1"/>
        </xdr:cNvPicPr>
      </xdr:nvPicPr>
      <xdr:blipFill rotWithShape="1">
        <a:blip xmlns:r="http://schemas.openxmlformats.org/officeDocument/2006/relationships" r:embed="rId39" cstate="email">
          <a:duotone>
            <a:schemeClr val="accent6">
              <a:shade val="45000"/>
              <a:satMod val="135000"/>
            </a:schemeClr>
            <a:prstClr val="white"/>
          </a:duotone>
          <a:extLst>
            <a:ext uri="{28A0092B-C50C-407E-A947-70E740481C1C}">
              <a14:useLocalDpi xmlns:a14="http://schemas.microsoft.com/office/drawing/2010/main"/>
            </a:ext>
          </a:extLst>
        </a:blip>
        <a:srcRect l="11411" t="73377" r="80950" b="7925"/>
        <a:stretch/>
      </xdr:blipFill>
      <xdr:spPr>
        <a:xfrm>
          <a:off x="1909949" y="40128700"/>
          <a:ext cx="465117" cy="640290"/>
        </a:xfrm>
        <a:prstGeom prst="rect">
          <a:avLst/>
        </a:prstGeom>
      </xdr:spPr>
    </xdr:pic>
    <xdr:clientData/>
  </xdr:twoCellAnchor>
  <xdr:twoCellAnchor editAs="oneCell">
    <xdr:from>
      <xdr:col>2</xdr:col>
      <xdr:colOff>801583</xdr:colOff>
      <xdr:row>51</xdr:row>
      <xdr:rowOff>391769</xdr:rowOff>
    </xdr:from>
    <xdr:to>
      <xdr:col>2</xdr:col>
      <xdr:colOff>1207324</xdr:colOff>
      <xdr:row>51</xdr:row>
      <xdr:rowOff>821377</xdr:rowOff>
    </xdr:to>
    <xdr:pic>
      <xdr:nvPicPr>
        <xdr:cNvPr id="56" name="Image 55">
          <a:extLst>
            <a:ext uri="{FF2B5EF4-FFF2-40B4-BE49-F238E27FC236}">
              <a16:creationId xmlns:a16="http://schemas.microsoft.com/office/drawing/2014/main" id="{1117586B-F53A-43CB-BC47-CE08C1E92394}"/>
            </a:ext>
          </a:extLst>
        </xdr:cNvPr>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l="15379" t="64035" r="77134" b="23268"/>
        <a:stretch/>
      </xdr:blipFill>
      <xdr:spPr>
        <a:xfrm>
          <a:off x="2394856" y="40381925"/>
          <a:ext cx="405741" cy="429608"/>
        </a:xfrm>
        <a:prstGeom prst="rect">
          <a:avLst/>
        </a:prstGeom>
      </xdr:spPr>
    </xdr:pic>
    <xdr:clientData/>
  </xdr:twoCellAnchor>
  <xdr:twoCellAnchor editAs="oneCell">
    <xdr:from>
      <xdr:col>2</xdr:col>
      <xdr:colOff>58180</xdr:colOff>
      <xdr:row>52</xdr:row>
      <xdr:rowOff>89065</xdr:rowOff>
    </xdr:from>
    <xdr:to>
      <xdr:col>2</xdr:col>
      <xdr:colOff>778726</xdr:colOff>
      <xdr:row>52</xdr:row>
      <xdr:rowOff>809611</xdr:rowOff>
    </xdr:to>
    <xdr:pic>
      <xdr:nvPicPr>
        <xdr:cNvPr id="57" name="Image 56">
          <a:extLst>
            <a:ext uri="{FF2B5EF4-FFF2-40B4-BE49-F238E27FC236}">
              <a16:creationId xmlns:a16="http://schemas.microsoft.com/office/drawing/2014/main" id="{E2E7B407-A6AA-4AC7-A6A5-D84DB001FF07}"/>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651453" y="40979766"/>
          <a:ext cx="720546" cy="720546"/>
        </a:xfrm>
        <a:prstGeom prst="rect">
          <a:avLst/>
        </a:prstGeom>
      </xdr:spPr>
    </xdr:pic>
    <xdr:clientData/>
  </xdr:twoCellAnchor>
  <xdr:twoCellAnchor editAs="oneCell">
    <xdr:from>
      <xdr:col>2</xdr:col>
      <xdr:colOff>49482</xdr:colOff>
      <xdr:row>53</xdr:row>
      <xdr:rowOff>65688</xdr:rowOff>
    </xdr:from>
    <xdr:to>
      <xdr:col>2</xdr:col>
      <xdr:colOff>718972</xdr:colOff>
      <xdr:row>53</xdr:row>
      <xdr:rowOff>841169</xdr:rowOff>
    </xdr:to>
    <xdr:pic>
      <xdr:nvPicPr>
        <xdr:cNvPr id="58" name="Image 57">
          <a:extLst>
            <a:ext uri="{FF2B5EF4-FFF2-40B4-BE49-F238E27FC236}">
              <a16:creationId xmlns:a16="http://schemas.microsoft.com/office/drawing/2014/main" id="{D1F9CBB5-1BCF-4774-AAD8-AEBFA67A7FFA}"/>
            </a:ext>
          </a:extLst>
        </xdr:cNvPr>
        <xdr:cNvPicPr>
          <a:picLocks noChangeAspect="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r="13668"/>
        <a:stretch/>
      </xdr:blipFill>
      <xdr:spPr>
        <a:xfrm>
          <a:off x="1642755" y="41856935"/>
          <a:ext cx="669490" cy="775481"/>
        </a:xfrm>
        <a:prstGeom prst="rect">
          <a:avLst/>
        </a:prstGeom>
      </xdr:spPr>
    </xdr:pic>
    <xdr:clientData/>
  </xdr:twoCellAnchor>
  <xdr:twoCellAnchor editAs="oneCell">
    <xdr:from>
      <xdr:col>2</xdr:col>
      <xdr:colOff>321362</xdr:colOff>
      <xdr:row>53</xdr:row>
      <xdr:rowOff>532499</xdr:rowOff>
    </xdr:from>
    <xdr:to>
      <xdr:col>2</xdr:col>
      <xdr:colOff>530116</xdr:colOff>
      <xdr:row>53</xdr:row>
      <xdr:rowOff>733799</xdr:rowOff>
    </xdr:to>
    <xdr:pic>
      <xdr:nvPicPr>
        <xdr:cNvPr id="61" name="Picture 3">
          <a:extLst>
            <a:ext uri="{FF2B5EF4-FFF2-40B4-BE49-F238E27FC236}">
              <a16:creationId xmlns:a16="http://schemas.microsoft.com/office/drawing/2014/main" id="{47CB39F2-989F-45D3-8905-4133A87828E4}"/>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l="3333" t="3378" r="3333" b="5405"/>
        <a:stretch>
          <a:fillRect/>
        </a:stretch>
      </xdr:blipFill>
      <xdr:spPr bwMode="auto">
        <a:xfrm>
          <a:off x="1914635" y="42323746"/>
          <a:ext cx="208754" cy="201300"/>
        </a:xfrm>
        <a:prstGeom prst="ellipse">
          <a:avLst/>
        </a:prstGeom>
        <a:noFill/>
      </xdr:spPr>
    </xdr:pic>
    <xdr:clientData/>
  </xdr:twoCellAnchor>
  <xdr:twoCellAnchor editAs="oneCell">
    <xdr:from>
      <xdr:col>2</xdr:col>
      <xdr:colOff>305527</xdr:colOff>
      <xdr:row>52</xdr:row>
      <xdr:rowOff>506769</xdr:rowOff>
    </xdr:from>
    <xdr:to>
      <xdr:col>2</xdr:col>
      <xdr:colOff>521527</xdr:colOff>
      <xdr:row>52</xdr:row>
      <xdr:rowOff>715056</xdr:rowOff>
    </xdr:to>
    <xdr:pic>
      <xdr:nvPicPr>
        <xdr:cNvPr id="63" name="Picture 3">
          <a:extLst>
            <a:ext uri="{FF2B5EF4-FFF2-40B4-BE49-F238E27FC236}">
              <a16:creationId xmlns:a16="http://schemas.microsoft.com/office/drawing/2014/main" id="{318B3288-BD6A-42B8-8250-24EC28199780}"/>
            </a:ext>
          </a:extLst>
        </xdr:cNvPr>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a:ext>
          </a:extLst>
        </a:blip>
        <a:srcRect l="3333" t="3378" r="3333" b="5405"/>
        <a:stretch>
          <a:fillRect/>
        </a:stretch>
      </xdr:blipFill>
      <xdr:spPr bwMode="auto">
        <a:xfrm>
          <a:off x="1898800" y="41397470"/>
          <a:ext cx="216000" cy="208287"/>
        </a:xfrm>
        <a:prstGeom prst="ellipse">
          <a:avLst/>
        </a:prstGeom>
        <a:noFill/>
      </xdr:spPr>
    </xdr:pic>
    <xdr:clientData/>
  </xdr:twoCellAnchor>
  <xdr:twoCellAnchor editAs="oneCell">
    <xdr:from>
      <xdr:col>2</xdr:col>
      <xdr:colOff>326572</xdr:colOff>
      <xdr:row>54</xdr:row>
      <xdr:rowOff>217714</xdr:rowOff>
    </xdr:from>
    <xdr:to>
      <xdr:col>2</xdr:col>
      <xdr:colOff>880754</xdr:colOff>
      <xdr:row>54</xdr:row>
      <xdr:rowOff>771896</xdr:rowOff>
    </xdr:to>
    <xdr:pic>
      <xdr:nvPicPr>
        <xdr:cNvPr id="64" name="Image 63">
          <a:extLst>
            <a:ext uri="{FF2B5EF4-FFF2-40B4-BE49-F238E27FC236}">
              <a16:creationId xmlns:a16="http://schemas.microsoft.com/office/drawing/2014/main" id="{18CD0688-A558-410D-A76E-EBBB8742C3CB}"/>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919845" y="42909506"/>
          <a:ext cx="554182" cy="554182"/>
        </a:xfrm>
        <a:prstGeom prst="rect">
          <a:avLst/>
        </a:prstGeom>
      </xdr:spPr>
    </xdr:pic>
    <xdr:clientData/>
  </xdr:twoCellAnchor>
  <xdr:twoCellAnchor editAs="oneCell">
    <xdr:from>
      <xdr:col>2</xdr:col>
      <xdr:colOff>69274</xdr:colOff>
      <xdr:row>57</xdr:row>
      <xdr:rowOff>148444</xdr:rowOff>
    </xdr:from>
    <xdr:to>
      <xdr:col>2</xdr:col>
      <xdr:colOff>682832</xdr:colOff>
      <xdr:row>57</xdr:row>
      <xdr:rowOff>762002</xdr:rowOff>
    </xdr:to>
    <xdr:pic>
      <xdr:nvPicPr>
        <xdr:cNvPr id="65" name="Image 64">
          <a:extLst>
            <a:ext uri="{FF2B5EF4-FFF2-40B4-BE49-F238E27FC236}">
              <a16:creationId xmlns:a16="http://schemas.microsoft.com/office/drawing/2014/main" id="{ACD03422-5EB6-4A95-9189-9ACAAF2EB1FF}"/>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662547" y="45541873"/>
          <a:ext cx="613558" cy="613558"/>
        </a:xfrm>
        <a:prstGeom prst="rect">
          <a:avLst/>
        </a:prstGeom>
      </xdr:spPr>
    </xdr:pic>
    <xdr:clientData/>
  </xdr:twoCellAnchor>
  <xdr:twoCellAnchor editAs="oneCell">
    <xdr:from>
      <xdr:col>2</xdr:col>
      <xdr:colOff>296884</xdr:colOff>
      <xdr:row>57</xdr:row>
      <xdr:rowOff>346365</xdr:rowOff>
    </xdr:from>
    <xdr:to>
      <xdr:col>2</xdr:col>
      <xdr:colOff>461075</xdr:colOff>
      <xdr:row>57</xdr:row>
      <xdr:rowOff>504693</xdr:rowOff>
    </xdr:to>
    <xdr:pic>
      <xdr:nvPicPr>
        <xdr:cNvPr id="66" name="Picture 3">
          <a:extLst>
            <a:ext uri="{FF2B5EF4-FFF2-40B4-BE49-F238E27FC236}">
              <a16:creationId xmlns:a16="http://schemas.microsoft.com/office/drawing/2014/main" id="{523F833A-F2D1-4622-A086-19C720207512}"/>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l="3333" t="3378" r="3333" b="5405"/>
        <a:stretch>
          <a:fillRect/>
        </a:stretch>
      </xdr:blipFill>
      <xdr:spPr bwMode="auto">
        <a:xfrm>
          <a:off x="1890157" y="45739794"/>
          <a:ext cx="164191" cy="158328"/>
        </a:xfrm>
        <a:prstGeom prst="ellipse">
          <a:avLst/>
        </a:prstGeom>
        <a:noFill/>
      </xdr:spPr>
    </xdr:pic>
    <xdr:clientData/>
  </xdr:twoCellAnchor>
  <xdr:twoCellAnchor>
    <xdr:from>
      <xdr:col>2</xdr:col>
      <xdr:colOff>663041</xdr:colOff>
      <xdr:row>57</xdr:row>
      <xdr:rowOff>603664</xdr:rowOff>
    </xdr:from>
    <xdr:to>
      <xdr:col>2</xdr:col>
      <xdr:colOff>1187532</xdr:colOff>
      <xdr:row>57</xdr:row>
      <xdr:rowOff>790263</xdr:rowOff>
    </xdr:to>
    <xdr:pic>
      <xdr:nvPicPr>
        <xdr:cNvPr id="67" name="Image 66">
          <a:extLst>
            <a:ext uri="{FF2B5EF4-FFF2-40B4-BE49-F238E27FC236}">
              <a16:creationId xmlns:a16="http://schemas.microsoft.com/office/drawing/2014/main" id="{6BD2DEF3-1977-407F-89A7-C71470042CDA}"/>
            </a:ext>
          </a:extLst>
        </xdr:cNvPr>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l="15393" t="50511" r="75095" b="43908"/>
        <a:stretch/>
      </xdr:blipFill>
      <xdr:spPr>
        <a:xfrm rot="10800000" flipV="1">
          <a:off x="2256314" y="45997093"/>
          <a:ext cx="524491" cy="186599"/>
        </a:xfrm>
        <a:prstGeom prst="rect">
          <a:avLst/>
        </a:prstGeom>
      </xdr:spPr>
    </xdr:pic>
    <xdr:clientData/>
  </xdr:twoCellAnchor>
  <xdr:twoCellAnchor>
    <xdr:from>
      <xdr:col>2</xdr:col>
      <xdr:colOff>722415</xdr:colOff>
      <xdr:row>53</xdr:row>
      <xdr:rowOff>682831</xdr:rowOff>
    </xdr:from>
    <xdr:to>
      <xdr:col>2</xdr:col>
      <xdr:colOff>1246906</xdr:colOff>
      <xdr:row>53</xdr:row>
      <xdr:rowOff>869430</xdr:rowOff>
    </xdr:to>
    <xdr:pic>
      <xdr:nvPicPr>
        <xdr:cNvPr id="68" name="Image 67">
          <a:extLst>
            <a:ext uri="{FF2B5EF4-FFF2-40B4-BE49-F238E27FC236}">
              <a16:creationId xmlns:a16="http://schemas.microsoft.com/office/drawing/2014/main" id="{D4D552B4-9E75-4344-B08B-FD69E79AE2AF}"/>
            </a:ext>
          </a:extLst>
        </xdr:cNvPr>
        <xdr:cNvPicPr>
          <a:picLocks noChangeAspect="1"/>
        </xdr:cNvPicPr>
      </xdr:nvPicPr>
      <xdr:blipFill rotWithShape="1">
        <a:blip xmlns:r="http://schemas.openxmlformats.org/officeDocument/2006/relationships" r:embed="rId49" cstate="email">
          <a:extLst>
            <a:ext uri="{28A0092B-C50C-407E-A947-70E740481C1C}">
              <a14:useLocalDpi xmlns:a14="http://schemas.microsoft.com/office/drawing/2010/main"/>
            </a:ext>
          </a:extLst>
        </a:blip>
        <a:srcRect l="15393" t="50511" r="75095" b="43908"/>
        <a:stretch/>
      </xdr:blipFill>
      <xdr:spPr>
        <a:xfrm flipV="1">
          <a:off x="2315688" y="42474078"/>
          <a:ext cx="524491" cy="186599"/>
        </a:xfrm>
        <a:prstGeom prst="rect">
          <a:avLst/>
        </a:prstGeom>
      </xdr:spPr>
    </xdr:pic>
    <xdr:clientData/>
  </xdr:twoCellAnchor>
  <xdr:twoCellAnchor>
    <xdr:from>
      <xdr:col>2</xdr:col>
      <xdr:colOff>716477</xdr:colOff>
      <xdr:row>52</xdr:row>
      <xdr:rowOff>647206</xdr:rowOff>
    </xdr:from>
    <xdr:to>
      <xdr:col>2</xdr:col>
      <xdr:colOff>1240968</xdr:colOff>
      <xdr:row>52</xdr:row>
      <xdr:rowOff>833805</xdr:rowOff>
    </xdr:to>
    <xdr:pic>
      <xdr:nvPicPr>
        <xdr:cNvPr id="69" name="Image 68">
          <a:extLst>
            <a:ext uri="{FF2B5EF4-FFF2-40B4-BE49-F238E27FC236}">
              <a16:creationId xmlns:a16="http://schemas.microsoft.com/office/drawing/2014/main" id="{4F8C9C39-8B56-4D66-9285-8D394AD22FF1}"/>
            </a:ext>
          </a:extLst>
        </xdr:cNvPr>
        <xdr:cNvPicPr>
          <a:picLocks noChangeAspect="1"/>
        </xdr:cNvPicPr>
      </xdr:nvPicPr>
      <xdr:blipFill rotWithShape="1">
        <a:blip xmlns:r="http://schemas.openxmlformats.org/officeDocument/2006/relationships" r:embed="rId50" cstate="email">
          <a:extLst>
            <a:ext uri="{28A0092B-C50C-407E-A947-70E740481C1C}">
              <a14:useLocalDpi xmlns:a14="http://schemas.microsoft.com/office/drawing/2010/main"/>
            </a:ext>
          </a:extLst>
        </a:blip>
        <a:srcRect l="15393" t="50511" r="75095" b="43908"/>
        <a:stretch/>
      </xdr:blipFill>
      <xdr:spPr>
        <a:xfrm flipV="1">
          <a:off x="2309750" y="41537907"/>
          <a:ext cx="524491" cy="186599"/>
        </a:xfrm>
        <a:prstGeom prst="rect">
          <a:avLst/>
        </a:prstGeom>
      </xdr:spPr>
    </xdr:pic>
    <xdr:clientData/>
  </xdr:twoCellAnchor>
  <xdr:twoCellAnchor>
    <xdr:from>
      <xdr:col>2</xdr:col>
      <xdr:colOff>720436</xdr:colOff>
      <xdr:row>47</xdr:row>
      <xdr:rowOff>700645</xdr:rowOff>
    </xdr:from>
    <xdr:to>
      <xdr:col>2</xdr:col>
      <xdr:colOff>1244927</xdr:colOff>
      <xdr:row>47</xdr:row>
      <xdr:rowOff>887244</xdr:rowOff>
    </xdr:to>
    <xdr:pic>
      <xdr:nvPicPr>
        <xdr:cNvPr id="70" name="Image 69">
          <a:extLst>
            <a:ext uri="{FF2B5EF4-FFF2-40B4-BE49-F238E27FC236}">
              <a16:creationId xmlns:a16="http://schemas.microsoft.com/office/drawing/2014/main" id="{F641727C-3626-409A-858B-323685A96A80}"/>
            </a:ext>
          </a:extLst>
        </xdr:cNvPr>
        <xdr:cNvPicPr>
          <a:picLocks noChangeAspect="1"/>
        </xdr:cNvPicPr>
      </xdr:nvPicPr>
      <xdr:blipFill rotWithShape="1">
        <a:blip xmlns:r="http://schemas.openxmlformats.org/officeDocument/2006/relationships" r:embed="rId49" cstate="email">
          <a:extLst>
            <a:ext uri="{28A0092B-C50C-407E-A947-70E740481C1C}">
              <a14:useLocalDpi xmlns:a14="http://schemas.microsoft.com/office/drawing/2010/main"/>
            </a:ext>
          </a:extLst>
        </a:blip>
        <a:srcRect l="15393" t="50511" r="75095" b="43908"/>
        <a:stretch/>
      </xdr:blipFill>
      <xdr:spPr>
        <a:xfrm flipV="1">
          <a:off x="2313709" y="36969866"/>
          <a:ext cx="524491" cy="186599"/>
        </a:xfrm>
        <a:prstGeom prst="rect">
          <a:avLst/>
        </a:prstGeom>
      </xdr:spPr>
    </xdr:pic>
    <xdr:clientData/>
  </xdr:twoCellAnchor>
  <xdr:twoCellAnchor>
    <xdr:from>
      <xdr:col>2</xdr:col>
      <xdr:colOff>714498</xdr:colOff>
      <xdr:row>48</xdr:row>
      <xdr:rowOff>704604</xdr:rowOff>
    </xdr:from>
    <xdr:to>
      <xdr:col>2</xdr:col>
      <xdr:colOff>1238989</xdr:colOff>
      <xdr:row>48</xdr:row>
      <xdr:rowOff>891203</xdr:rowOff>
    </xdr:to>
    <xdr:pic>
      <xdr:nvPicPr>
        <xdr:cNvPr id="71" name="Image 70">
          <a:extLst>
            <a:ext uri="{FF2B5EF4-FFF2-40B4-BE49-F238E27FC236}">
              <a16:creationId xmlns:a16="http://schemas.microsoft.com/office/drawing/2014/main" id="{C1177790-82C8-4937-AA4D-7B56DD5DEA3F}"/>
            </a:ext>
          </a:extLst>
        </xdr:cNvPr>
        <xdr:cNvPicPr>
          <a:picLocks noChangeAspect="1"/>
        </xdr:cNvPicPr>
      </xdr:nvPicPr>
      <xdr:blipFill rotWithShape="1">
        <a:blip xmlns:r="http://schemas.openxmlformats.org/officeDocument/2006/relationships" r:embed="rId50" cstate="email">
          <a:extLst>
            <a:ext uri="{28A0092B-C50C-407E-A947-70E740481C1C}">
              <a14:useLocalDpi xmlns:a14="http://schemas.microsoft.com/office/drawing/2010/main"/>
            </a:ext>
          </a:extLst>
        </a:blip>
        <a:srcRect l="15393" t="50511" r="75095" b="43908"/>
        <a:stretch/>
      </xdr:blipFill>
      <xdr:spPr>
        <a:xfrm flipV="1">
          <a:off x="2307771" y="37933747"/>
          <a:ext cx="524491" cy="186599"/>
        </a:xfrm>
        <a:prstGeom prst="rect">
          <a:avLst/>
        </a:prstGeom>
      </xdr:spPr>
    </xdr:pic>
    <xdr:clientData/>
  </xdr:twoCellAnchor>
  <xdr:twoCellAnchor>
    <xdr:from>
      <xdr:col>2</xdr:col>
      <xdr:colOff>724395</xdr:colOff>
      <xdr:row>46</xdr:row>
      <xdr:rowOff>744189</xdr:rowOff>
    </xdr:from>
    <xdr:to>
      <xdr:col>2</xdr:col>
      <xdr:colOff>1248886</xdr:colOff>
      <xdr:row>46</xdr:row>
      <xdr:rowOff>930788</xdr:rowOff>
    </xdr:to>
    <xdr:pic>
      <xdr:nvPicPr>
        <xdr:cNvPr id="72" name="Image 71">
          <a:extLst>
            <a:ext uri="{FF2B5EF4-FFF2-40B4-BE49-F238E27FC236}">
              <a16:creationId xmlns:a16="http://schemas.microsoft.com/office/drawing/2014/main" id="{016474C6-16C9-4080-A22D-AE5972103570}"/>
            </a:ext>
          </a:extLst>
        </xdr:cNvPr>
        <xdr:cNvPicPr>
          <a:picLocks noChangeAspect="1"/>
        </xdr:cNvPicPr>
      </xdr:nvPicPr>
      <xdr:blipFill rotWithShape="1">
        <a:blip xmlns:r="http://schemas.openxmlformats.org/officeDocument/2006/relationships" r:embed="rId49" cstate="email">
          <a:extLst>
            <a:ext uri="{28A0092B-C50C-407E-A947-70E740481C1C}">
              <a14:useLocalDpi xmlns:a14="http://schemas.microsoft.com/office/drawing/2010/main"/>
            </a:ext>
          </a:extLst>
        </a:blip>
        <a:srcRect l="15393" t="50511" r="75095" b="43908"/>
        <a:stretch/>
      </xdr:blipFill>
      <xdr:spPr>
        <a:xfrm flipV="1">
          <a:off x="2317668" y="36033695"/>
          <a:ext cx="524491" cy="186599"/>
        </a:xfrm>
        <a:prstGeom prst="rect">
          <a:avLst/>
        </a:prstGeom>
      </xdr:spPr>
    </xdr:pic>
    <xdr:clientData/>
  </xdr:twoCellAnchor>
  <xdr:twoCellAnchor>
    <xdr:from>
      <xdr:col>2</xdr:col>
      <xdr:colOff>722416</xdr:colOff>
      <xdr:row>45</xdr:row>
      <xdr:rowOff>722415</xdr:rowOff>
    </xdr:from>
    <xdr:to>
      <xdr:col>2</xdr:col>
      <xdr:colOff>1246907</xdr:colOff>
      <xdr:row>45</xdr:row>
      <xdr:rowOff>909014</xdr:rowOff>
    </xdr:to>
    <xdr:pic>
      <xdr:nvPicPr>
        <xdr:cNvPr id="73" name="Image 72">
          <a:extLst>
            <a:ext uri="{FF2B5EF4-FFF2-40B4-BE49-F238E27FC236}">
              <a16:creationId xmlns:a16="http://schemas.microsoft.com/office/drawing/2014/main" id="{2C3A1075-A4E3-44C0-8F56-920B5251215D}"/>
            </a:ext>
          </a:extLst>
        </xdr:cNvPr>
        <xdr:cNvPicPr>
          <a:picLocks noChangeAspect="1"/>
        </xdr:cNvPicPr>
      </xdr:nvPicPr>
      <xdr:blipFill rotWithShape="1">
        <a:blip xmlns:r="http://schemas.openxmlformats.org/officeDocument/2006/relationships" r:embed="rId49" cstate="email">
          <a:extLst>
            <a:ext uri="{28A0092B-C50C-407E-A947-70E740481C1C}">
              <a14:useLocalDpi xmlns:a14="http://schemas.microsoft.com/office/drawing/2010/main"/>
            </a:ext>
          </a:extLst>
        </a:blip>
        <a:srcRect l="15393" t="50511" r="75095" b="43908"/>
        <a:stretch/>
      </xdr:blipFill>
      <xdr:spPr>
        <a:xfrm flipV="1">
          <a:off x="2315689" y="35051999"/>
          <a:ext cx="524491" cy="186599"/>
        </a:xfrm>
        <a:prstGeom prst="rect">
          <a:avLst/>
        </a:prstGeom>
      </xdr:spPr>
    </xdr:pic>
    <xdr:clientData/>
  </xdr:twoCellAnchor>
  <xdr:twoCellAnchor>
    <xdr:from>
      <xdr:col>2</xdr:col>
      <xdr:colOff>736271</xdr:colOff>
      <xdr:row>44</xdr:row>
      <xdr:rowOff>607620</xdr:rowOff>
    </xdr:from>
    <xdr:to>
      <xdr:col>3</xdr:col>
      <xdr:colOff>3957</xdr:colOff>
      <xdr:row>44</xdr:row>
      <xdr:rowOff>794219</xdr:rowOff>
    </xdr:to>
    <xdr:pic>
      <xdr:nvPicPr>
        <xdr:cNvPr id="74" name="Image 73">
          <a:extLst>
            <a:ext uri="{FF2B5EF4-FFF2-40B4-BE49-F238E27FC236}">
              <a16:creationId xmlns:a16="http://schemas.microsoft.com/office/drawing/2014/main" id="{0FD1835D-4D66-4E7F-80CD-830D2DA01752}"/>
            </a:ext>
          </a:extLst>
        </xdr:cNvPr>
        <xdr:cNvPicPr>
          <a:picLocks noChangeAspect="1"/>
        </xdr:cNvPicPr>
      </xdr:nvPicPr>
      <xdr:blipFill rotWithShape="1">
        <a:blip xmlns:r="http://schemas.openxmlformats.org/officeDocument/2006/relationships" r:embed="rId51" cstate="email">
          <a:extLst>
            <a:ext uri="{28A0092B-C50C-407E-A947-70E740481C1C}">
              <a14:useLocalDpi xmlns:a14="http://schemas.microsoft.com/office/drawing/2010/main"/>
            </a:ext>
          </a:extLst>
        </a:blip>
        <a:srcRect l="15393" t="50511" r="75095" b="43908"/>
        <a:stretch/>
      </xdr:blipFill>
      <xdr:spPr>
        <a:xfrm flipV="1">
          <a:off x="2329544" y="34036659"/>
          <a:ext cx="524491" cy="186599"/>
        </a:xfrm>
        <a:prstGeom prst="rect">
          <a:avLst/>
        </a:prstGeom>
      </xdr:spPr>
    </xdr:pic>
    <xdr:clientData/>
  </xdr:twoCellAnchor>
  <xdr:twoCellAnchor>
    <xdr:from>
      <xdr:col>2</xdr:col>
      <xdr:colOff>710541</xdr:colOff>
      <xdr:row>43</xdr:row>
      <xdr:rowOff>680850</xdr:rowOff>
    </xdr:from>
    <xdr:to>
      <xdr:col>2</xdr:col>
      <xdr:colOff>1235032</xdr:colOff>
      <xdr:row>43</xdr:row>
      <xdr:rowOff>867449</xdr:rowOff>
    </xdr:to>
    <xdr:pic>
      <xdr:nvPicPr>
        <xdr:cNvPr id="75" name="Image 74">
          <a:extLst>
            <a:ext uri="{FF2B5EF4-FFF2-40B4-BE49-F238E27FC236}">
              <a16:creationId xmlns:a16="http://schemas.microsoft.com/office/drawing/2014/main" id="{1B3FA83E-2F69-4A5F-A54B-B1B5C0A36D5B}"/>
            </a:ext>
          </a:extLst>
        </xdr:cNvPr>
        <xdr:cNvPicPr>
          <a:picLocks noChangeAspect="1"/>
        </xdr:cNvPicPr>
      </xdr:nvPicPr>
      <xdr:blipFill rotWithShape="1">
        <a:blip xmlns:r="http://schemas.openxmlformats.org/officeDocument/2006/relationships" r:embed="rId50" cstate="email">
          <a:extLst>
            <a:ext uri="{28A0092B-C50C-407E-A947-70E740481C1C}">
              <a14:useLocalDpi xmlns:a14="http://schemas.microsoft.com/office/drawing/2010/main"/>
            </a:ext>
          </a:extLst>
        </a:blip>
        <a:srcRect l="15393" t="50511" r="75095" b="43908"/>
        <a:stretch/>
      </xdr:blipFill>
      <xdr:spPr>
        <a:xfrm flipV="1">
          <a:off x="2303814" y="33209344"/>
          <a:ext cx="524491" cy="186599"/>
        </a:xfrm>
        <a:prstGeom prst="rect">
          <a:avLst/>
        </a:prstGeom>
      </xdr:spPr>
    </xdr:pic>
    <xdr:clientData/>
  </xdr:twoCellAnchor>
  <xdr:twoCellAnchor>
    <xdr:from>
      <xdr:col>2</xdr:col>
      <xdr:colOff>724395</xdr:colOff>
      <xdr:row>42</xdr:row>
      <xdr:rowOff>645225</xdr:rowOff>
    </xdr:from>
    <xdr:to>
      <xdr:col>2</xdr:col>
      <xdr:colOff>1248886</xdr:colOff>
      <xdr:row>42</xdr:row>
      <xdr:rowOff>831824</xdr:rowOff>
    </xdr:to>
    <xdr:pic>
      <xdr:nvPicPr>
        <xdr:cNvPr id="76" name="Image 75">
          <a:extLst>
            <a:ext uri="{FF2B5EF4-FFF2-40B4-BE49-F238E27FC236}">
              <a16:creationId xmlns:a16="http://schemas.microsoft.com/office/drawing/2014/main" id="{39E2C332-0647-431C-87AF-4B762237B96F}"/>
            </a:ext>
          </a:extLst>
        </xdr:cNvPr>
        <xdr:cNvPicPr>
          <a:picLocks noChangeAspect="1"/>
        </xdr:cNvPicPr>
      </xdr:nvPicPr>
      <xdr:blipFill rotWithShape="1">
        <a:blip xmlns:r="http://schemas.openxmlformats.org/officeDocument/2006/relationships" r:embed="rId49" cstate="email">
          <a:extLst>
            <a:ext uri="{28A0092B-C50C-407E-A947-70E740481C1C}">
              <a14:useLocalDpi xmlns:a14="http://schemas.microsoft.com/office/drawing/2010/main"/>
            </a:ext>
          </a:extLst>
        </a:blip>
        <a:srcRect l="15393" t="50511" r="75095" b="43908"/>
        <a:stretch/>
      </xdr:blipFill>
      <xdr:spPr>
        <a:xfrm flipV="1">
          <a:off x="2317668" y="32273173"/>
          <a:ext cx="524491" cy="186599"/>
        </a:xfrm>
        <a:prstGeom prst="rect">
          <a:avLst/>
        </a:prstGeom>
      </xdr:spPr>
    </xdr:pic>
    <xdr:clientData/>
  </xdr:twoCellAnchor>
  <xdr:twoCellAnchor>
    <xdr:from>
      <xdr:col>2</xdr:col>
      <xdr:colOff>732310</xdr:colOff>
      <xdr:row>41</xdr:row>
      <xdr:rowOff>663038</xdr:rowOff>
    </xdr:from>
    <xdr:to>
      <xdr:col>2</xdr:col>
      <xdr:colOff>1256801</xdr:colOff>
      <xdr:row>41</xdr:row>
      <xdr:rowOff>849637</xdr:rowOff>
    </xdr:to>
    <xdr:pic>
      <xdr:nvPicPr>
        <xdr:cNvPr id="77" name="Image 76">
          <a:extLst>
            <a:ext uri="{FF2B5EF4-FFF2-40B4-BE49-F238E27FC236}">
              <a16:creationId xmlns:a16="http://schemas.microsoft.com/office/drawing/2014/main" id="{93700C19-D568-4E83-8954-6EDD2908D93A}"/>
            </a:ext>
          </a:extLst>
        </xdr:cNvPr>
        <xdr:cNvPicPr>
          <a:picLocks noChangeAspect="1"/>
        </xdr:cNvPicPr>
      </xdr:nvPicPr>
      <xdr:blipFill rotWithShape="1">
        <a:blip xmlns:r="http://schemas.openxmlformats.org/officeDocument/2006/relationships" r:embed="rId52" cstate="email">
          <a:extLst>
            <a:ext uri="{28A0092B-C50C-407E-A947-70E740481C1C}">
              <a14:useLocalDpi xmlns:a14="http://schemas.microsoft.com/office/drawing/2010/main"/>
            </a:ext>
          </a:extLst>
        </a:blip>
        <a:srcRect l="15393" t="50511" r="75095" b="43908"/>
        <a:stretch/>
      </xdr:blipFill>
      <xdr:spPr>
        <a:xfrm flipV="1">
          <a:off x="2325583" y="31390441"/>
          <a:ext cx="524491" cy="186599"/>
        </a:xfrm>
        <a:prstGeom prst="rect">
          <a:avLst/>
        </a:prstGeom>
      </xdr:spPr>
    </xdr:pic>
    <xdr:clientData/>
  </xdr:twoCellAnchor>
  <xdr:twoCellAnchor editAs="oneCell">
    <xdr:from>
      <xdr:col>2</xdr:col>
      <xdr:colOff>227611</xdr:colOff>
      <xdr:row>55</xdr:row>
      <xdr:rowOff>98961</xdr:rowOff>
    </xdr:from>
    <xdr:to>
      <xdr:col>2</xdr:col>
      <xdr:colOff>930233</xdr:colOff>
      <xdr:row>55</xdr:row>
      <xdr:rowOff>801583</xdr:rowOff>
    </xdr:to>
    <xdr:pic>
      <xdr:nvPicPr>
        <xdr:cNvPr id="78" name="Image 77">
          <a:extLst>
            <a:ext uri="{FF2B5EF4-FFF2-40B4-BE49-F238E27FC236}">
              <a16:creationId xmlns:a16="http://schemas.microsoft.com/office/drawing/2014/main" id="{E5F6D5B6-D757-4D17-A655-B9A7CD15D183}"/>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820884" y="43691299"/>
          <a:ext cx="702622" cy="702622"/>
        </a:xfrm>
        <a:prstGeom prst="rect">
          <a:avLst/>
        </a:prstGeom>
      </xdr:spPr>
    </xdr:pic>
    <xdr:clientData/>
  </xdr:twoCellAnchor>
  <xdr:twoCellAnchor editAs="oneCell">
    <xdr:from>
      <xdr:col>2</xdr:col>
      <xdr:colOff>267195</xdr:colOff>
      <xdr:row>59</xdr:row>
      <xdr:rowOff>197923</xdr:rowOff>
    </xdr:from>
    <xdr:to>
      <xdr:col>2</xdr:col>
      <xdr:colOff>961582</xdr:colOff>
      <xdr:row>59</xdr:row>
      <xdr:rowOff>732313</xdr:rowOff>
    </xdr:to>
    <xdr:pic>
      <xdr:nvPicPr>
        <xdr:cNvPr id="79" name="Picture 2">
          <a:extLst>
            <a:ext uri="{FF2B5EF4-FFF2-40B4-BE49-F238E27FC236}">
              <a16:creationId xmlns:a16="http://schemas.microsoft.com/office/drawing/2014/main" id="{0B9DB1E7-D1B4-4491-A48F-7F418769558C}"/>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1860468" y="47392442"/>
          <a:ext cx="694387" cy="534390"/>
        </a:xfrm>
        <a:prstGeom prst="rect">
          <a:avLst/>
        </a:prstGeom>
        <a:noFill/>
        <a:ln w="9525">
          <a:noFill/>
          <a:miter lim="800000"/>
          <a:headEnd/>
          <a:tailEnd/>
        </a:ln>
        <a:effectLst/>
      </xdr:spPr>
    </xdr:pic>
    <xdr:clientData/>
  </xdr:twoCellAnchor>
  <xdr:twoCellAnchor editAs="oneCell">
    <xdr:from>
      <xdr:col>2</xdr:col>
      <xdr:colOff>223480</xdr:colOff>
      <xdr:row>61</xdr:row>
      <xdr:rowOff>140770</xdr:rowOff>
    </xdr:from>
    <xdr:to>
      <xdr:col>2</xdr:col>
      <xdr:colOff>871480</xdr:colOff>
      <xdr:row>61</xdr:row>
      <xdr:rowOff>788770</xdr:rowOff>
    </xdr:to>
    <xdr:pic>
      <xdr:nvPicPr>
        <xdr:cNvPr id="80" name="Image 79">
          <a:extLst>
            <a:ext uri="{FF2B5EF4-FFF2-40B4-BE49-F238E27FC236}">
              <a16:creationId xmlns:a16="http://schemas.microsoft.com/office/drawing/2014/main" id="{D482794B-581C-4D67-9EF8-768F6AAB2187}"/>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816753" y="49136380"/>
          <a:ext cx="648000" cy="648000"/>
        </a:xfrm>
        <a:prstGeom prst="rect">
          <a:avLst/>
        </a:prstGeom>
      </xdr:spPr>
    </xdr:pic>
    <xdr:clientData/>
  </xdr:twoCellAnchor>
  <xdr:twoCellAnchor editAs="oneCell">
    <xdr:from>
      <xdr:col>2</xdr:col>
      <xdr:colOff>178129</xdr:colOff>
      <xdr:row>62</xdr:row>
      <xdr:rowOff>147119</xdr:rowOff>
    </xdr:from>
    <xdr:to>
      <xdr:col>2</xdr:col>
      <xdr:colOff>826129</xdr:colOff>
      <xdr:row>62</xdr:row>
      <xdr:rowOff>795119</xdr:rowOff>
    </xdr:to>
    <xdr:pic>
      <xdr:nvPicPr>
        <xdr:cNvPr id="81" name="Image 80">
          <a:extLst>
            <a:ext uri="{FF2B5EF4-FFF2-40B4-BE49-F238E27FC236}">
              <a16:creationId xmlns:a16="http://schemas.microsoft.com/office/drawing/2014/main" id="{74E690AA-288D-4CA3-AE37-D256CA10B5B7}"/>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771402" y="50943820"/>
          <a:ext cx="648000" cy="648000"/>
        </a:xfrm>
        <a:prstGeom prst="rect">
          <a:avLst/>
        </a:prstGeom>
      </xdr:spPr>
    </xdr:pic>
    <xdr:clientData/>
  </xdr:twoCellAnchor>
  <xdr:twoCellAnchor editAs="oneCell">
    <xdr:from>
      <xdr:col>2</xdr:col>
      <xdr:colOff>202191</xdr:colOff>
      <xdr:row>63</xdr:row>
      <xdr:rowOff>147416</xdr:rowOff>
    </xdr:from>
    <xdr:to>
      <xdr:col>2</xdr:col>
      <xdr:colOff>850191</xdr:colOff>
      <xdr:row>63</xdr:row>
      <xdr:rowOff>795416</xdr:rowOff>
    </xdr:to>
    <xdr:pic>
      <xdr:nvPicPr>
        <xdr:cNvPr id="82" name="Image 81">
          <a:extLst>
            <a:ext uri="{FF2B5EF4-FFF2-40B4-BE49-F238E27FC236}">
              <a16:creationId xmlns:a16="http://schemas.microsoft.com/office/drawing/2014/main" id="{C16EDEC4-A5A9-4CBB-911E-6EABF4C1B7D5}"/>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795464" y="50043572"/>
          <a:ext cx="648000" cy="648000"/>
        </a:xfrm>
        <a:prstGeom prst="rect">
          <a:avLst/>
        </a:prstGeom>
      </xdr:spPr>
    </xdr:pic>
    <xdr:clientData/>
  </xdr:twoCellAnchor>
  <xdr:twoCellAnchor editAs="oneCell">
    <xdr:from>
      <xdr:col>2</xdr:col>
      <xdr:colOff>111045</xdr:colOff>
      <xdr:row>64</xdr:row>
      <xdr:rowOff>9894</xdr:rowOff>
    </xdr:from>
    <xdr:to>
      <xdr:col>2</xdr:col>
      <xdr:colOff>829124</xdr:colOff>
      <xdr:row>64</xdr:row>
      <xdr:rowOff>870858</xdr:rowOff>
    </xdr:to>
    <xdr:pic>
      <xdr:nvPicPr>
        <xdr:cNvPr id="83" name="Image 82">
          <a:extLst>
            <a:ext uri="{FF2B5EF4-FFF2-40B4-BE49-F238E27FC236}">
              <a16:creationId xmlns:a16="http://schemas.microsoft.com/office/drawing/2014/main" id="{57002CBE-420D-4F8E-A729-4EB2676C9FC7}"/>
            </a:ext>
          </a:extLst>
        </xdr:cNvPr>
        <xdr:cNvPicPr>
          <a:picLocks noChangeAspect="1"/>
        </xdr:cNvPicPr>
      </xdr:nvPicPr>
      <xdr:blipFill rotWithShape="1">
        <a:blip xmlns:r="http://schemas.openxmlformats.org/officeDocument/2006/relationships" r:embed="rId58" cstate="email">
          <a:extLst>
            <a:ext uri="{BEBA8EAE-BF5A-486C-A8C5-ECC9F3942E4B}">
              <a14:imgProps xmlns:a14="http://schemas.microsoft.com/office/drawing/2010/main">
                <a14:imgLayer r:embed="rId59">
                  <a14:imgEffect>
                    <a14:brightnessContrast bright="20000" contrast="20000"/>
                  </a14:imgEffect>
                </a14:imgLayer>
              </a14:imgProps>
            </a:ext>
            <a:ext uri="{28A0092B-C50C-407E-A947-70E740481C1C}">
              <a14:useLocalDpi xmlns:a14="http://schemas.microsoft.com/office/drawing/2010/main"/>
            </a:ext>
          </a:extLst>
        </a:blip>
        <a:srcRect r="10076"/>
        <a:stretch/>
      </xdr:blipFill>
      <xdr:spPr>
        <a:xfrm rot="5400000">
          <a:off x="1632876" y="51778583"/>
          <a:ext cx="860964" cy="718079"/>
        </a:xfrm>
        <a:prstGeom prst="rect">
          <a:avLst/>
        </a:prstGeom>
      </xdr:spPr>
    </xdr:pic>
    <xdr:clientData/>
  </xdr:twoCellAnchor>
  <xdr:twoCellAnchor editAs="oneCell">
    <xdr:from>
      <xdr:col>2</xdr:col>
      <xdr:colOff>781792</xdr:colOff>
      <xdr:row>64</xdr:row>
      <xdr:rowOff>425533</xdr:rowOff>
    </xdr:from>
    <xdr:to>
      <xdr:col>2</xdr:col>
      <xdr:colOff>1187533</xdr:colOff>
      <xdr:row>64</xdr:row>
      <xdr:rowOff>855141</xdr:rowOff>
    </xdr:to>
    <xdr:pic>
      <xdr:nvPicPr>
        <xdr:cNvPr id="84" name="Image 83">
          <a:extLst>
            <a:ext uri="{FF2B5EF4-FFF2-40B4-BE49-F238E27FC236}">
              <a16:creationId xmlns:a16="http://schemas.microsoft.com/office/drawing/2014/main" id="{228471A1-63BB-449F-8226-4A1CB6C13AB8}"/>
            </a:ext>
          </a:extLst>
        </xdr:cNvPr>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l="15379" t="64035" r="77134" b="23268"/>
        <a:stretch/>
      </xdr:blipFill>
      <xdr:spPr>
        <a:xfrm>
          <a:off x="2375065" y="52122780"/>
          <a:ext cx="405741" cy="429608"/>
        </a:xfrm>
        <a:prstGeom prst="rect">
          <a:avLst/>
        </a:prstGeom>
      </xdr:spPr>
    </xdr:pic>
    <xdr:clientData/>
  </xdr:twoCellAnchor>
  <xdr:twoCellAnchor editAs="oneCell">
    <xdr:from>
      <xdr:col>2</xdr:col>
      <xdr:colOff>148442</xdr:colOff>
      <xdr:row>65</xdr:row>
      <xdr:rowOff>49480</xdr:rowOff>
    </xdr:from>
    <xdr:to>
      <xdr:col>2</xdr:col>
      <xdr:colOff>534389</xdr:colOff>
      <xdr:row>65</xdr:row>
      <xdr:rowOff>830409</xdr:rowOff>
    </xdr:to>
    <xdr:pic>
      <xdr:nvPicPr>
        <xdr:cNvPr id="85" name="Picture 4">
          <a:extLst>
            <a:ext uri="{FF2B5EF4-FFF2-40B4-BE49-F238E27FC236}">
              <a16:creationId xmlns:a16="http://schemas.microsoft.com/office/drawing/2014/main" id="{41405C0D-4156-44F3-92F6-24B999547673}"/>
            </a:ext>
          </a:extLst>
        </xdr:cNvPr>
        <xdr:cNvPicPr>
          <a:picLocks noChangeAspect="1" noChangeArrowheads="1"/>
        </xdr:cNvPicPr>
      </xdr:nvPicPr>
      <xdr:blipFill rotWithShape="1">
        <a:blip xmlns:r="http://schemas.openxmlformats.org/officeDocument/2006/relationships" r:embed="rId60" cstate="email">
          <a:extLst>
            <a:ext uri="{28A0092B-C50C-407E-A947-70E740481C1C}">
              <a14:useLocalDpi xmlns:a14="http://schemas.microsoft.com/office/drawing/2010/main"/>
            </a:ext>
          </a:extLst>
        </a:blip>
        <a:srcRect l="40996" t="14974" r="41288" b="21267"/>
        <a:stretch/>
      </xdr:blipFill>
      <xdr:spPr bwMode="auto">
        <a:xfrm>
          <a:off x="1741715" y="52647272"/>
          <a:ext cx="385947" cy="78092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2</xdr:col>
      <xdr:colOff>65345</xdr:colOff>
      <xdr:row>66</xdr:row>
      <xdr:rowOff>82309</xdr:rowOff>
    </xdr:from>
    <xdr:to>
      <xdr:col>2</xdr:col>
      <xdr:colOff>564078</xdr:colOff>
      <xdr:row>66</xdr:row>
      <xdr:rowOff>860658</xdr:rowOff>
    </xdr:to>
    <xdr:pic>
      <xdr:nvPicPr>
        <xdr:cNvPr id="86" name="Image 85">
          <a:extLst>
            <a:ext uri="{FF2B5EF4-FFF2-40B4-BE49-F238E27FC236}">
              <a16:creationId xmlns:a16="http://schemas.microsoft.com/office/drawing/2014/main" id="{00E75CAC-D699-47C5-BBA6-CF21B2C0AD03}"/>
            </a:ext>
          </a:extLst>
        </xdr:cNvPr>
        <xdr:cNvPicPr>
          <a:picLocks noChangeAspect="1"/>
        </xdr:cNvPicPr>
      </xdr:nvPicPr>
      <xdr:blipFill rotWithShape="1">
        <a:blip xmlns:r="http://schemas.openxmlformats.org/officeDocument/2006/relationships" r:embed="rId61" cstate="email">
          <a:extLst>
            <a:ext uri="{28A0092B-C50C-407E-A947-70E740481C1C}">
              <a14:useLocalDpi xmlns:a14="http://schemas.microsoft.com/office/drawing/2010/main"/>
            </a:ext>
          </a:extLst>
        </a:blip>
        <a:srcRect l="19756" r="16168"/>
        <a:stretch/>
      </xdr:blipFill>
      <xdr:spPr>
        <a:xfrm>
          <a:off x="1658618" y="53580647"/>
          <a:ext cx="498733" cy="778349"/>
        </a:xfrm>
        <a:prstGeom prst="rect">
          <a:avLst/>
        </a:prstGeom>
      </xdr:spPr>
    </xdr:pic>
    <xdr:clientData/>
  </xdr:twoCellAnchor>
  <xdr:twoCellAnchor editAs="oneCell">
    <xdr:from>
      <xdr:col>2</xdr:col>
      <xdr:colOff>286987</xdr:colOff>
      <xdr:row>65</xdr:row>
      <xdr:rowOff>583871</xdr:rowOff>
    </xdr:from>
    <xdr:to>
      <xdr:col>2</xdr:col>
      <xdr:colOff>466987</xdr:colOff>
      <xdr:row>65</xdr:row>
      <xdr:rowOff>757444</xdr:rowOff>
    </xdr:to>
    <xdr:pic>
      <xdr:nvPicPr>
        <xdr:cNvPr id="89" name="Picture 3">
          <a:extLst>
            <a:ext uri="{FF2B5EF4-FFF2-40B4-BE49-F238E27FC236}">
              <a16:creationId xmlns:a16="http://schemas.microsoft.com/office/drawing/2014/main" id="{2D47D738-C157-4CE1-92E7-7AA2E03214F1}"/>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l="3333" t="3378" r="3333" b="5405"/>
        <a:stretch>
          <a:fillRect/>
        </a:stretch>
      </xdr:blipFill>
      <xdr:spPr bwMode="auto">
        <a:xfrm>
          <a:off x="1880260" y="53181663"/>
          <a:ext cx="180000" cy="173573"/>
        </a:xfrm>
        <a:prstGeom prst="ellipse">
          <a:avLst/>
        </a:prstGeom>
        <a:noFill/>
      </xdr:spPr>
    </xdr:pic>
    <xdr:clientData/>
  </xdr:twoCellAnchor>
  <xdr:twoCellAnchor>
    <xdr:from>
      <xdr:col>2</xdr:col>
      <xdr:colOff>672935</xdr:colOff>
      <xdr:row>65</xdr:row>
      <xdr:rowOff>653143</xdr:rowOff>
    </xdr:from>
    <xdr:to>
      <xdr:col>2</xdr:col>
      <xdr:colOff>1197426</xdr:colOff>
      <xdr:row>65</xdr:row>
      <xdr:rowOff>839742</xdr:rowOff>
    </xdr:to>
    <xdr:pic>
      <xdr:nvPicPr>
        <xdr:cNvPr id="90" name="Image 89">
          <a:extLst>
            <a:ext uri="{FF2B5EF4-FFF2-40B4-BE49-F238E27FC236}">
              <a16:creationId xmlns:a16="http://schemas.microsoft.com/office/drawing/2014/main" id="{7618163A-8F9B-4C73-8DD8-AE1F9167842A}"/>
            </a:ext>
          </a:extLst>
        </xdr:cNvPr>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l="15393" t="50511" r="75095" b="43908"/>
        <a:stretch/>
      </xdr:blipFill>
      <xdr:spPr>
        <a:xfrm rot="10800000" flipV="1">
          <a:off x="2266208" y="53250935"/>
          <a:ext cx="524491" cy="186599"/>
        </a:xfrm>
        <a:prstGeom prst="rect">
          <a:avLst/>
        </a:prstGeom>
      </xdr:spPr>
    </xdr:pic>
    <xdr:clientData/>
  </xdr:twoCellAnchor>
  <xdr:twoCellAnchor editAs="oneCell">
    <xdr:from>
      <xdr:col>2</xdr:col>
      <xdr:colOff>251361</xdr:colOff>
      <xdr:row>66</xdr:row>
      <xdr:rowOff>627413</xdr:rowOff>
    </xdr:from>
    <xdr:to>
      <xdr:col>2</xdr:col>
      <xdr:colOff>430266</xdr:colOff>
      <xdr:row>67</xdr:row>
      <xdr:rowOff>191167</xdr:rowOff>
    </xdr:to>
    <xdr:pic>
      <xdr:nvPicPr>
        <xdr:cNvPr id="91" name="Picture 3">
          <a:extLst>
            <a:ext uri="{FF2B5EF4-FFF2-40B4-BE49-F238E27FC236}">
              <a16:creationId xmlns:a16="http://schemas.microsoft.com/office/drawing/2014/main" id="{8D7F622F-3449-422D-B1C6-649AF2056C8E}"/>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l="3333" t="3378" r="3333" b="5405"/>
        <a:stretch>
          <a:fillRect/>
        </a:stretch>
      </xdr:blipFill>
      <xdr:spPr bwMode="auto">
        <a:xfrm>
          <a:off x="1844634" y="54125751"/>
          <a:ext cx="180000" cy="173573"/>
        </a:xfrm>
        <a:prstGeom prst="ellipse">
          <a:avLst/>
        </a:prstGeom>
        <a:noFill/>
      </xdr:spPr>
    </xdr:pic>
    <xdr:clientData/>
  </xdr:twoCellAnchor>
  <xdr:twoCellAnchor>
    <xdr:from>
      <xdr:col>2</xdr:col>
      <xdr:colOff>623454</xdr:colOff>
      <xdr:row>66</xdr:row>
      <xdr:rowOff>643247</xdr:rowOff>
    </xdr:from>
    <xdr:to>
      <xdr:col>2</xdr:col>
      <xdr:colOff>1147945</xdr:colOff>
      <xdr:row>66</xdr:row>
      <xdr:rowOff>829846</xdr:rowOff>
    </xdr:to>
    <xdr:pic>
      <xdr:nvPicPr>
        <xdr:cNvPr id="93" name="Image 92">
          <a:extLst>
            <a:ext uri="{FF2B5EF4-FFF2-40B4-BE49-F238E27FC236}">
              <a16:creationId xmlns:a16="http://schemas.microsoft.com/office/drawing/2014/main" id="{DF95F79E-BC9E-4B27-90B4-4BFFAFDBF8AF}"/>
            </a:ext>
          </a:extLst>
        </xdr:cNvPr>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l="15393" t="50511" r="75095" b="43908"/>
        <a:stretch/>
      </xdr:blipFill>
      <xdr:spPr>
        <a:xfrm rot="10800000" flipV="1">
          <a:off x="2216727" y="54141585"/>
          <a:ext cx="524491" cy="186599"/>
        </a:xfrm>
        <a:prstGeom prst="rect">
          <a:avLst/>
        </a:prstGeom>
      </xdr:spPr>
    </xdr:pic>
    <xdr:clientData/>
  </xdr:twoCellAnchor>
  <xdr:twoCellAnchor editAs="oneCell">
    <xdr:from>
      <xdr:col>2</xdr:col>
      <xdr:colOff>672936</xdr:colOff>
      <xdr:row>66</xdr:row>
      <xdr:rowOff>112056</xdr:rowOff>
    </xdr:from>
    <xdr:to>
      <xdr:col>2</xdr:col>
      <xdr:colOff>1098468</xdr:colOff>
      <xdr:row>66</xdr:row>
      <xdr:rowOff>534389</xdr:rowOff>
    </xdr:to>
    <xdr:pic>
      <xdr:nvPicPr>
        <xdr:cNvPr id="95" name="Image 94">
          <a:extLst>
            <a:ext uri="{FF2B5EF4-FFF2-40B4-BE49-F238E27FC236}">
              <a16:creationId xmlns:a16="http://schemas.microsoft.com/office/drawing/2014/main" id="{F21F1F26-0198-486C-92DF-852E76E8E86C}"/>
            </a:ext>
          </a:extLst>
        </xdr:cNvPr>
        <xdr:cNvPicPr>
          <a:picLocks noChangeAspect="1"/>
        </xdr:cNvPicPr>
      </xdr:nvPicPr>
      <xdr:blipFill rotWithShape="1">
        <a:blip xmlns:r="http://schemas.openxmlformats.org/officeDocument/2006/relationships" r:embed="rId63" cstate="email">
          <a:extLst>
            <a:ext uri="{28A0092B-C50C-407E-A947-70E740481C1C}">
              <a14:useLocalDpi xmlns:a14="http://schemas.microsoft.com/office/drawing/2010/main"/>
            </a:ext>
          </a:extLst>
        </a:blip>
        <a:srcRect l="20472" t="42266" r="71723" b="43964"/>
        <a:stretch/>
      </xdr:blipFill>
      <xdr:spPr>
        <a:xfrm>
          <a:off x="2266209" y="53610394"/>
          <a:ext cx="425532" cy="422333"/>
        </a:xfrm>
        <a:prstGeom prst="rect">
          <a:avLst/>
        </a:prstGeom>
      </xdr:spPr>
    </xdr:pic>
    <xdr:clientData/>
  </xdr:twoCellAnchor>
  <xdr:twoCellAnchor>
    <xdr:from>
      <xdr:col>2</xdr:col>
      <xdr:colOff>168233</xdr:colOff>
      <xdr:row>69</xdr:row>
      <xdr:rowOff>9896</xdr:rowOff>
    </xdr:from>
    <xdr:to>
      <xdr:col>2</xdr:col>
      <xdr:colOff>613558</xdr:colOff>
      <xdr:row>69</xdr:row>
      <xdr:rowOff>860961</xdr:rowOff>
    </xdr:to>
    <xdr:grpSp>
      <xdr:nvGrpSpPr>
        <xdr:cNvPr id="96" name="Groupe 95">
          <a:extLst>
            <a:ext uri="{FF2B5EF4-FFF2-40B4-BE49-F238E27FC236}">
              <a16:creationId xmlns:a16="http://schemas.microsoft.com/office/drawing/2014/main" id="{1A6D39A3-A024-493C-B025-F10CB769B106}"/>
            </a:ext>
          </a:extLst>
        </xdr:cNvPr>
        <xdr:cNvGrpSpPr/>
      </xdr:nvGrpSpPr>
      <xdr:grpSpPr>
        <a:xfrm>
          <a:off x="2062285" y="55134465"/>
          <a:ext cx="445325" cy="851065"/>
          <a:chOff x="6059091" y="1325926"/>
          <a:chExt cx="2754839" cy="4799796"/>
        </a:xfrm>
      </xdr:grpSpPr>
      <xdr:pic>
        <xdr:nvPicPr>
          <xdr:cNvPr id="97" name="Image 96">
            <a:extLst>
              <a:ext uri="{FF2B5EF4-FFF2-40B4-BE49-F238E27FC236}">
                <a16:creationId xmlns:a16="http://schemas.microsoft.com/office/drawing/2014/main" id="{ADEA675A-EBAD-44B9-83BF-65855FDE400A}"/>
              </a:ext>
            </a:extLst>
          </xdr:cNvPr>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l="37024" t="15501" r="32849" b="5761"/>
          <a:stretch/>
        </xdr:blipFill>
        <xdr:spPr>
          <a:xfrm>
            <a:off x="6059091" y="1325926"/>
            <a:ext cx="2754839" cy="4799796"/>
          </a:xfrm>
          <a:prstGeom prst="rect">
            <a:avLst/>
          </a:prstGeom>
        </xdr:spPr>
      </xdr:pic>
      <xdr:pic>
        <xdr:nvPicPr>
          <xdr:cNvPr id="98" name="Picture 3">
            <a:extLst>
              <a:ext uri="{FF2B5EF4-FFF2-40B4-BE49-F238E27FC236}">
                <a16:creationId xmlns:a16="http://schemas.microsoft.com/office/drawing/2014/main" id="{0DB369A3-8C5F-40C1-883C-C54A33220969}"/>
              </a:ext>
            </a:extLst>
          </xdr:cNvPr>
          <xdr:cNvPicPr>
            <a:picLocks noChangeAspect="1" noChangeArrowheads="1"/>
          </xdr:cNvPicPr>
        </xdr:nvPicPr>
        <xdr:blipFill>
          <a:blip xmlns:r="http://schemas.openxmlformats.org/officeDocument/2006/relationships" r:embed="rId65" cstate="email">
            <a:extLst>
              <a:ext uri="{28A0092B-C50C-407E-A947-70E740481C1C}">
                <a14:useLocalDpi xmlns:a14="http://schemas.microsoft.com/office/drawing/2010/main"/>
              </a:ext>
            </a:extLst>
          </a:blip>
          <a:srcRect l="3333" t="3378" r="3333" b="5405"/>
          <a:stretch>
            <a:fillRect/>
          </a:stretch>
        </xdr:blipFill>
        <xdr:spPr bwMode="auto">
          <a:xfrm>
            <a:off x="6659217" y="4675876"/>
            <a:ext cx="995149" cy="959611"/>
          </a:xfrm>
          <a:prstGeom prst="ellipse">
            <a:avLst/>
          </a:prstGeom>
          <a:noFill/>
        </xdr:spPr>
      </xdr:pic>
    </xdr:grpSp>
    <xdr:clientData/>
  </xdr:twoCellAnchor>
  <xdr:twoCellAnchor>
    <xdr:from>
      <xdr:col>2</xdr:col>
      <xdr:colOff>631372</xdr:colOff>
      <xdr:row>69</xdr:row>
      <xdr:rowOff>651165</xdr:rowOff>
    </xdr:from>
    <xdr:to>
      <xdr:col>2</xdr:col>
      <xdr:colOff>1155863</xdr:colOff>
      <xdr:row>69</xdr:row>
      <xdr:rowOff>837764</xdr:rowOff>
    </xdr:to>
    <xdr:pic>
      <xdr:nvPicPr>
        <xdr:cNvPr id="99" name="Image 98">
          <a:extLst>
            <a:ext uri="{FF2B5EF4-FFF2-40B4-BE49-F238E27FC236}">
              <a16:creationId xmlns:a16="http://schemas.microsoft.com/office/drawing/2014/main" id="{1ED7ED92-FAA2-4B4B-9A53-0D3872FB914F}"/>
            </a:ext>
          </a:extLst>
        </xdr:cNvPr>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l="15393" t="50511" r="75095" b="43908"/>
        <a:stretch/>
      </xdr:blipFill>
      <xdr:spPr>
        <a:xfrm rot="10800000" flipV="1">
          <a:off x="2224645" y="57751684"/>
          <a:ext cx="524491" cy="186599"/>
        </a:xfrm>
        <a:prstGeom prst="rect">
          <a:avLst/>
        </a:prstGeom>
      </xdr:spPr>
    </xdr:pic>
    <xdr:clientData/>
  </xdr:twoCellAnchor>
  <xdr:twoCellAnchor editAs="oneCell">
    <xdr:from>
      <xdr:col>2</xdr:col>
      <xdr:colOff>32847</xdr:colOff>
      <xdr:row>73</xdr:row>
      <xdr:rowOff>122486</xdr:rowOff>
    </xdr:from>
    <xdr:to>
      <xdr:col>2</xdr:col>
      <xdr:colOff>794847</xdr:colOff>
      <xdr:row>73</xdr:row>
      <xdr:rowOff>884486</xdr:rowOff>
    </xdr:to>
    <xdr:pic>
      <xdr:nvPicPr>
        <xdr:cNvPr id="101" name="Image 100">
          <a:extLst>
            <a:ext uri="{FF2B5EF4-FFF2-40B4-BE49-F238E27FC236}">
              <a16:creationId xmlns:a16="http://schemas.microsoft.com/office/drawing/2014/main" id="{02E06E91-BD38-460C-B62E-3CC7E56E8BDD}"/>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587502" y="58859986"/>
          <a:ext cx="762000" cy="762000"/>
        </a:xfrm>
        <a:prstGeom prst="rect">
          <a:avLst/>
        </a:prstGeom>
      </xdr:spPr>
    </xdr:pic>
    <xdr:clientData/>
  </xdr:twoCellAnchor>
  <xdr:twoCellAnchor>
    <xdr:from>
      <xdr:col>2</xdr:col>
      <xdr:colOff>34102</xdr:colOff>
      <xdr:row>72</xdr:row>
      <xdr:rowOff>142328</xdr:rowOff>
    </xdr:from>
    <xdr:to>
      <xdr:col>2</xdr:col>
      <xdr:colOff>843017</xdr:colOff>
      <xdr:row>72</xdr:row>
      <xdr:rowOff>885452</xdr:rowOff>
    </xdr:to>
    <xdr:grpSp>
      <xdr:nvGrpSpPr>
        <xdr:cNvPr id="34" name="Groupe 33">
          <a:extLst>
            <a:ext uri="{FF2B5EF4-FFF2-40B4-BE49-F238E27FC236}">
              <a16:creationId xmlns:a16="http://schemas.microsoft.com/office/drawing/2014/main" id="{7DEFCB5F-3077-47EC-A002-2B2FBE0E3926}"/>
            </a:ext>
          </a:extLst>
        </xdr:cNvPr>
        <xdr:cNvGrpSpPr/>
      </xdr:nvGrpSpPr>
      <xdr:grpSpPr>
        <a:xfrm>
          <a:off x="1928154" y="57960173"/>
          <a:ext cx="808915" cy="743124"/>
          <a:chOff x="1566285" y="58204836"/>
          <a:chExt cx="783692" cy="783692"/>
        </a:xfrm>
      </xdr:grpSpPr>
      <xdr:pic>
        <xdr:nvPicPr>
          <xdr:cNvPr id="100" name="Image 99">
            <a:extLst>
              <a:ext uri="{FF2B5EF4-FFF2-40B4-BE49-F238E27FC236}">
                <a16:creationId xmlns:a16="http://schemas.microsoft.com/office/drawing/2014/main" id="{55DA90CC-CE21-4B19-959F-1608BD501017}"/>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566285" y="58204836"/>
            <a:ext cx="783692" cy="783692"/>
          </a:xfrm>
          <a:prstGeom prst="rect">
            <a:avLst/>
          </a:prstGeom>
        </xdr:spPr>
      </xdr:pic>
      <xdr:pic>
        <xdr:nvPicPr>
          <xdr:cNvPr id="102" name="Picture 3">
            <a:extLst>
              <a:ext uri="{FF2B5EF4-FFF2-40B4-BE49-F238E27FC236}">
                <a16:creationId xmlns:a16="http://schemas.microsoft.com/office/drawing/2014/main" id="{9B198C74-2B7F-4C40-B1F0-937BD11E8DBE}"/>
              </a:ext>
            </a:extLst>
          </xdr:cNvPr>
          <xdr:cNvPicPr>
            <a:picLocks noChangeAspect="1" noChangeArrowheads="1"/>
          </xdr:cNvPicPr>
        </xdr:nvPicPr>
        <xdr:blipFill>
          <a:blip xmlns:r="http://schemas.openxmlformats.org/officeDocument/2006/relationships" r:embed="rId68" cstate="email">
            <a:extLst>
              <a:ext uri="{28A0092B-C50C-407E-A947-70E740481C1C}">
                <a14:useLocalDpi xmlns:a14="http://schemas.microsoft.com/office/drawing/2010/main"/>
              </a:ext>
            </a:extLst>
          </a:blip>
          <a:srcRect l="3333" t="3378" r="3333" b="5405"/>
          <a:stretch>
            <a:fillRect/>
          </a:stretch>
        </xdr:blipFill>
        <xdr:spPr bwMode="auto">
          <a:xfrm>
            <a:off x="1960996" y="58755420"/>
            <a:ext cx="196985" cy="195714"/>
          </a:xfrm>
          <a:prstGeom prst="ellipse">
            <a:avLst/>
          </a:prstGeom>
          <a:noFill/>
        </xdr:spPr>
      </xdr:pic>
    </xdr:grpSp>
    <xdr:clientData/>
  </xdr:twoCellAnchor>
  <xdr:twoCellAnchor editAs="oneCell">
    <xdr:from>
      <xdr:col>2</xdr:col>
      <xdr:colOff>418466</xdr:colOff>
      <xdr:row>73</xdr:row>
      <xdr:rowOff>614038</xdr:rowOff>
    </xdr:from>
    <xdr:to>
      <xdr:col>2</xdr:col>
      <xdr:colOff>615451</xdr:colOff>
      <xdr:row>73</xdr:row>
      <xdr:rowOff>809752</xdr:rowOff>
    </xdr:to>
    <xdr:pic>
      <xdr:nvPicPr>
        <xdr:cNvPr id="104" name="Picture 3">
          <a:extLst>
            <a:ext uri="{FF2B5EF4-FFF2-40B4-BE49-F238E27FC236}">
              <a16:creationId xmlns:a16="http://schemas.microsoft.com/office/drawing/2014/main" id="{4CB6B361-32AB-4989-A2BA-7F9286E4EA60}"/>
            </a:ext>
          </a:extLst>
        </xdr:cNvPr>
        <xdr:cNvPicPr>
          <a:picLocks noChangeAspect="1" noChangeArrowheads="1"/>
        </xdr:cNvPicPr>
      </xdr:nvPicPr>
      <xdr:blipFill>
        <a:blip xmlns:r="http://schemas.openxmlformats.org/officeDocument/2006/relationships" r:embed="rId68" cstate="email">
          <a:extLst>
            <a:ext uri="{28A0092B-C50C-407E-A947-70E740481C1C}">
              <a14:useLocalDpi xmlns:a14="http://schemas.microsoft.com/office/drawing/2010/main"/>
            </a:ext>
          </a:extLst>
        </a:blip>
        <a:srcRect l="3333" t="3378" r="3333" b="5405"/>
        <a:stretch>
          <a:fillRect/>
        </a:stretch>
      </xdr:blipFill>
      <xdr:spPr bwMode="auto">
        <a:xfrm>
          <a:off x="1973121" y="59351538"/>
          <a:ext cx="196985" cy="195714"/>
        </a:xfrm>
        <a:prstGeom prst="ellipse">
          <a:avLst/>
        </a:prstGeom>
        <a:noFill/>
      </xdr:spPr>
    </xdr:pic>
    <xdr:clientData/>
  </xdr:twoCellAnchor>
  <xdr:twoCellAnchor editAs="oneCell">
    <xdr:from>
      <xdr:col>2</xdr:col>
      <xdr:colOff>57836</xdr:colOff>
      <xdr:row>75</xdr:row>
      <xdr:rowOff>206972</xdr:rowOff>
    </xdr:from>
    <xdr:to>
      <xdr:col>2</xdr:col>
      <xdr:colOff>283060</xdr:colOff>
      <xdr:row>75</xdr:row>
      <xdr:rowOff>710972</xdr:rowOff>
    </xdr:to>
    <xdr:pic>
      <xdr:nvPicPr>
        <xdr:cNvPr id="105" name="Image 104">
          <a:extLst>
            <a:ext uri="{FF2B5EF4-FFF2-40B4-BE49-F238E27FC236}">
              <a16:creationId xmlns:a16="http://schemas.microsoft.com/office/drawing/2014/main" id="{5F30AC3C-7F58-453D-B7AC-FA72689D29BA}"/>
            </a:ext>
          </a:extLst>
        </xdr:cNvPr>
        <xdr:cNvPicPr>
          <a:picLocks noChangeAspect="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t="28957" b="26356"/>
        <a:stretch/>
      </xdr:blipFill>
      <xdr:spPr>
        <a:xfrm rot="16200000">
          <a:off x="1511721" y="62850152"/>
          <a:ext cx="504000" cy="225224"/>
        </a:xfrm>
        <a:prstGeom prst="rect">
          <a:avLst/>
        </a:prstGeom>
      </xdr:spPr>
    </xdr:pic>
    <xdr:clientData/>
  </xdr:twoCellAnchor>
  <xdr:twoCellAnchor editAs="oneCell">
    <xdr:from>
      <xdr:col>2</xdr:col>
      <xdr:colOff>249821</xdr:colOff>
      <xdr:row>75</xdr:row>
      <xdr:rowOff>220827</xdr:rowOff>
    </xdr:from>
    <xdr:to>
      <xdr:col>2</xdr:col>
      <xdr:colOff>475045</xdr:colOff>
      <xdr:row>75</xdr:row>
      <xdr:rowOff>724827</xdr:rowOff>
    </xdr:to>
    <xdr:pic>
      <xdr:nvPicPr>
        <xdr:cNvPr id="107" name="Image 106">
          <a:extLst>
            <a:ext uri="{FF2B5EF4-FFF2-40B4-BE49-F238E27FC236}">
              <a16:creationId xmlns:a16="http://schemas.microsoft.com/office/drawing/2014/main" id="{F68FA7E5-4597-4048-A8C2-8F67D4BE6D19}"/>
            </a:ext>
          </a:extLst>
        </xdr:cNvPr>
        <xdr:cNvPicPr>
          <a:picLocks noChangeAspect="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t="28957" b="26356"/>
        <a:stretch/>
      </xdr:blipFill>
      <xdr:spPr>
        <a:xfrm rot="16200000">
          <a:off x="1703706" y="62864007"/>
          <a:ext cx="504000" cy="225224"/>
        </a:xfrm>
        <a:prstGeom prst="rect">
          <a:avLst/>
        </a:prstGeom>
      </xdr:spPr>
    </xdr:pic>
    <xdr:clientData/>
  </xdr:twoCellAnchor>
  <xdr:twoCellAnchor editAs="oneCell">
    <xdr:from>
      <xdr:col>2</xdr:col>
      <xdr:colOff>431910</xdr:colOff>
      <xdr:row>75</xdr:row>
      <xdr:rowOff>214889</xdr:rowOff>
    </xdr:from>
    <xdr:to>
      <xdr:col>2</xdr:col>
      <xdr:colOff>657134</xdr:colOff>
      <xdr:row>75</xdr:row>
      <xdr:rowOff>718889</xdr:rowOff>
    </xdr:to>
    <xdr:pic>
      <xdr:nvPicPr>
        <xdr:cNvPr id="108" name="Image 107">
          <a:extLst>
            <a:ext uri="{FF2B5EF4-FFF2-40B4-BE49-F238E27FC236}">
              <a16:creationId xmlns:a16="http://schemas.microsoft.com/office/drawing/2014/main" id="{59EF28CE-E5D2-434D-BEAE-52C0239B5317}"/>
            </a:ext>
          </a:extLst>
        </xdr:cNvPr>
        <xdr:cNvPicPr>
          <a:picLocks noChangeAspect="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t="28957" b="26356"/>
        <a:stretch/>
      </xdr:blipFill>
      <xdr:spPr>
        <a:xfrm rot="16200000">
          <a:off x="1885795" y="62858069"/>
          <a:ext cx="504000" cy="225224"/>
        </a:xfrm>
        <a:prstGeom prst="rect">
          <a:avLst/>
        </a:prstGeom>
      </xdr:spPr>
    </xdr:pic>
    <xdr:clientData/>
  </xdr:twoCellAnchor>
  <xdr:twoCellAnchor editAs="oneCell">
    <xdr:from>
      <xdr:col>2</xdr:col>
      <xdr:colOff>615975</xdr:colOff>
      <xdr:row>75</xdr:row>
      <xdr:rowOff>230723</xdr:rowOff>
    </xdr:from>
    <xdr:to>
      <xdr:col>2</xdr:col>
      <xdr:colOff>841199</xdr:colOff>
      <xdr:row>75</xdr:row>
      <xdr:rowOff>734723</xdr:rowOff>
    </xdr:to>
    <xdr:pic>
      <xdr:nvPicPr>
        <xdr:cNvPr id="112" name="Image 111">
          <a:extLst>
            <a:ext uri="{FF2B5EF4-FFF2-40B4-BE49-F238E27FC236}">
              <a16:creationId xmlns:a16="http://schemas.microsoft.com/office/drawing/2014/main" id="{40A479C6-B231-423E-8498-C3B2E8EBEB34}"/>
            </a:ext>
          </a:extLst>
        </xdr:cNvPr>
        <xdr:cNvPicPr>
          <a:picLocks noChangeAspect="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t="28957" b="26356"/>
        <a:stretch/>
      </xdr:blipFill>
      <xdr:spPr>
        <a:xfrm rot="16200000">
          <a:off x="2069860" y="62873903"/>
          <a:ext cx="504000" cy="225224"/>
        </a:xfrm>
        <a:prstGeom prst="rect">
          <a:avLst/>
        </a:prstGeom>
      </xdr:spPr>
    </xdr:pic>
    <xdr:clientData/>
  </xdr:twoCellAnchor>
  <xdr:twoCellAnchor editAs="oneCell">
    <xdr:from>
      <xdr:col>2</xdr:col>
      <xdr:colOff>798064</xdr:colOff>
      <xdr:row>75</xdr:row>
      <xdr:rowOff>224786</xdr:rowOff>
    </xdr:from>
    <xdr:to>
      <xdr:col>2</xdr:col>
      <xdr:colOff>1023288</xdr:colOff>
      <xdr:row>75</xdr:row>
      <xdr:rowOff>728786</xdr:rowOff>
    </xdr:to>
    <xdr:pic>
      <xdr:nvPicPr>
        <xdr:cNvPr id="113" name="Image 112">
          <a:extLst>
            <a:ext uri="{FF2B5EF4-FFF2-40B4-BE49-F238E27FC236}">
              <a16:creationId xmlns:a16="http://schemas.microsoft.com/office/drawing/2014/main" id="{CA8C3F43-ED5A-4270-B596-9329ABECD125}"/>
            </a:ext>
          </a:extLst>
        </xdr:cNvPr>
        <xdr:cNvPicPr>
          <a:picLocks noChangeAspect="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t="28957" b="26356"/>
        <a:stretch/>
      </xdr:blipFill>
      <xdr:spPr>
        <a:xfrm rot="16200000">
          <a:off x="2251949" y="62867966"/>
          <a:ext cx="504000" cy="225224"/>
        </a:xfrm>
        <a:prstGeom prst="rect">
          <a:avLst/>
        </a:prstGeom>
      </xdr:spPr>
    </xdr:pic>
    <xdr:clientData/>
  </xdr:twoCellAnchor>
  <xdr:twoCellAnchor editAs="oneCell">
    <xdr:from>
      <xdr:col>2</xdr:col>
      <xdr:colOff>999946</xdr:colOff>
      <xdr:row>75</xdr:row>
      <xdr:rowOff>228744</xdr:rowOff>
    </xdr:from>
    <xdr:to>
      <xdr:col>3</xdr:col>
      <xdr:colOff>387</xdr:colOff>
      <xdr:row>75</xdr:row>
      <xdr:rowOff>732744</xdr:rowOff>
    </xdr:to>
    <xdr:pic>
      <xdr:nvPicPr>
        <xdr:cNvPr id="114" name="Image 113">
          <a:extLst>
            <a:ext uri="{FF2B5EF4-FFF2-40B4-BE49-F238E27FC236}">
              <a16:creationId xmlns:a16="http://schemas.microsoft.com/office/drawing/2014/main" id="{9D83C66C-745A-41DD-BE49-E6977AC3AA96}"/>
            </a:ext>
          </a:extLst>
        </xdr:cNvPr>
        <xdr:cNvPicPr>
          <a:picLocks noChangeAspect="1"/>
        </xdr:cNvPicPr>
      </xdr:nvPicPr>
      <xdr:blipFill rotWithShape="1">
        <a:blip xmlns:r="http://schemas.openxmlformats.org/officeDocument/2006/relationships" r:embed="rId70" cstate="email">
          <a:extLst>
            <a:ext uri="{28A0092B-C50C-407E-A947-70E740481C1C}">
              <a14:useLocalDpi xmlns:a14="http://schemas.microsoft.com/office/drawing/2010/main"/>
            </a:ext>
          </a:extLst>
        </a:blip>
        <a:srcRect t="28957" b="26356"/>
        <a:stretch/>
      </xdr:blipFill>
      <xdr:spPr>
        <a:xfrm rot="16200000">
          <a:off x="2453831" y="62871924"/>
          <a:ext cx="504000" cy="225224"/>
        </a:xfrm>
        <a:prstGeom prst="rect">
          <a:avLst/>
        </a:prstGeom>
      </xdr:spPr>
    </xdr:pic>
    <xdr:clientData/>
  </xdr:twoCellAnchor>
  <xdr:twoCellAnchor editAs="oneCell">
    <xdr:from>
      <xdr:col>2</xdr:col>
      <xdr:colOff>173181</xdr:colOff>
      <xdr:row>23</xdr:row>
      <xdr:rowOff>31666</xdr:rowOff>
    </xdr:from>
    <xdr:to>
      <xdr:col>2</xdr:col>
      <xdr:colOff>1001980</xdr:colOff>
      <xdr:row>23</xdr:row>
      <xdr:rowOff>860465</xdr:rowOff>
    </xdr:to>
    <xdr:pic>
      <xdr:nvPicPr>
        <xdr:cNvPr id="4" name="Image 3">
          <a:extLst>
            <a:ext uri="{FF2B5EF4-FFF2-40B4-BE49-F238E27FC236}">
              <a16:creationId xmlns:a16="http://schemas.microsoft.com/office/drawing/2014/main" id="{1F637B97-CA08-42E4-93B7-422A676575ED}"/>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1731817" y="14999523"/>
          <a:ext cx="828799" cy="828799"/>
        </a:xfrm>
        <a:prstGeom prst="rect">
          <a:avLst/>
        </a:prstGeom>
      </xdr:spPr>
    </xdr:pic>
    <xdr:clientData/>
  </xdr:twoCellAnchor>
  <xdr:twoCellAnchor editAs="oneCell">
    <xdr:from>
      <xdr:col>2</xdr:col>
      <xdr:colOff>49482</xdr:colOff>
      <xdr:row>74</xdr:row>
      <xdr:rowOff>185553</xdr:rowOff>
    </xdr:from>
    <xdr:to>
      <xdr:col>2</xdr:col>
      <xdr:colOff>264349</xdr:colOff>
      <xdr:row>74</xdr:row>
      <xdr:rowOff>689553</xdr:rowOff>
    </xdr:to>
    <xdr:pic>
      <xdr:nvPicPr>
        <xdr:cNvPr id="111" name="Image 110">
          <a:extLst>
            <a:ext uri="{FF2B5EF4-FFF2-40B4-BE49-F238E27FC236}">
              <a16:creationId xmlns:a16="http://schemas.microsoft.com/office/drawing/2014/main" id="{05480C08-4D79-4EB9-9ADD-0387FB6F5D49}"/>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t="29791" b="27577"/>
        <a:stretch/>
      </xdr:blipFill>
      <xdr:spPr>
        <a:xfrm rot="16200000">
          <a:off x="1463552" y="61438561"/>
          <a:ext cx="504000" cy="214867"/>
        </a:xfrm>
        <a:prstGeom prst="rect">
          <a:avLst/>
        </a:prstGeom>
      </xdr:spPr>
    </xdr:pic>
    <xdr:clientData/>
  </xdr:twoCellAnchor>
  <xdr:twoCellAnchor editAs="oneCell">
    <xdr:from>
      <xdr:col>2</xdr:col>
      <xdr:colOff>221673</xdr:colOff>
      <xdr:row>74</xdr:row>
      <xdr:rowOff>185552</xdr:rowOff>
    </xdr:from>
    <xdr:to>
      <xdr:col>2</xdr:col>
      <xdr:colOff>436540</xdr:colOff>
      <xdr:row>74</xdr:row>
      <xdr:rowOff>689552</xdr:rowOff>
    </xdr:to>
    <xdr:pic>
      <xdr:nvPicPr>
        <xdr:cNvPr id="120" name="Image 119">
          <a:extLst>
            <a:ext uri="{FF2B5EF4-FFF2-40B4-BE49-F238E27FC236}">
              <a16:creationId xmlns:a16="http://schemas.microsoft.com/office/drawing/2014/main" id="{9B2C5DD1-FA95-46C7-887F-8EE7400FCDD3}"/>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t="29791" b="27577"/>
        <a:stretch/>
      </xdr:blipFill>
      <xdr:spPr>
        <a:xfrm rot="16200000">
          <a:off x="1635743" y="61438560"/>
          <a:ext cx="504000" cy="214867"/>
        </a:xfrm>
        <a:prstGeom prst="rect">
          <a:avLst/>
        </a:prstGeom>
      </xdr:spPr>
    </xdr:pic>
    <xdr:clientData/>
  </xdr:twoCellAnchor>
  <xdr:twoCellAnchor editAs="oneCell">
    <xdr:from>
      <xdr:col>2</xdr:col>
      <xdr:colOff>393866</xdr:colOff>
      <xdr:row>74</xdr:row>
      <xdr:rowOff>189511</xdr:rowOff>
    </xdr:from>
    <xdr:to>
      <xdr:col>2</xdr:col>
      <xdr:colOff>608733</xdr:colOff>
      <xdr:row>74</xdr:row>
      <xdr:rowOff>693511</xdr:rowOff>
    </xdr:to>
    <xdr:pic>
      <xdr:nvPicPr>
        <xdr:cNvPr id="121" name="Image 120">
          <a:extLst>
            <a:ext uri="{FF2B5EF4-FFF2-40B4-BE49-F238E27FC236}">
              <a16:creationId xmlns:a16="http://schemas.microsoft.com/office/drawing/2014/main" id="{4CB052B5-4BF0-4BF8-AC88-EE4739C21C25}"/>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t="29791" b="27577"/>
        <a:stretch/>
      </xdr:blipFill>
      <xdr:spPr>
        <a:xfrm rot="16200000">
          <a:off x="1807936" y="61442519"/>
          <a:ext cx="504000" cy="214867"/>
        </a:xfrm>
        <a:prstGeom prst="rect">
          <a:avLst/>
        </a:prstGeom>
      </xdr:spPr>
    </xdr:pic>
    <xdr:clientData/>
  </xdr:twoCellAnchor>
  <xdr:twoCellAnchor editAs="oneCell">
    <xdr:from>
      <xdr:col>2</xdr:col>
      <xdr:colOff>585850</xdr:colOff>
      <xdr:row>74</xdr:row>
      <xdr:rowOff>193469</xdr:rowOff>
    </xdr:from>
    <xdr:to>
      <xdr:col>2</xdr:col>
      <xdr:colOff>800717</xdr:colOff>
      <xdr:row>74</xdr:row>
      <xdr:rowOff>697469</xdr:rowOff>
    </xdr:to>
    <xdr:pic>
      <xdr:nvPicPr>
        <xdr:cNvPr id="122" name="Image 121">
          <a:extLst>
            <a:ext uri="{FF2B5EF4-FFF2-40B4-BE49-F238E27FC236}">
              <a16:creationId xmlns:a16="http://schemas.microsoft.com/office/drawing/2014/main" id="{F652B537-5E05-4274-90A0-8D0721905134}"/>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t="29791" b="27577"/>
        <a:stretch/>
      </xdr:blipFill>
      <xdr:spPr>
        <a:xfrm rot="16200000">
          <a:off x="1999920" y="61446477"/>
          <a:ext cx="504000" cy="214867"/>
        </a:xfrm>
        <a:prstGeom prst="rect">
          <a:avLst/>
        </a:prstGeom>
      </xdr:spPr>
    </xdr:pic>
    <xdr:clientData/>
  </xdr:twoCellAnchor>
  <xdr:twoCellAnchor editAs="oneCell">
    <xdr:from>
      <xdr:col>2</xdr:col>
      <xdr:colOff>767940</xdr:colOff>
      <xdr:row>74</xdr:row>
      <xdr:rowOff>197428</xdr:rowOff>
    </xdr:from>
    <xdr:to>
      <xdr:col>2</xdr:col>
      <xdr:colOff>982807</xdr:colOff>
      <xdr:row>74</xdr:row>
      <xdr:rowOff>701428</xdr:rowOff>
    </xdr:to>
    <xdr:pic>
      <xdr:nvPicPr>
        <xdr:cNvPr id="123" name="Image 122">
          <a:extLst>
            <a:ext uri="{FF2B5EF4-FFF2-40B4-BE49-F238E27FC236}">
              <a16:creationId xmlns:a16="http://schemas.microsoft.com/office/drawing/2014/main" id="{3006BDF5-DC84-4B19-A5FA-D7215DE2F2DF}"/>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t="29791" b="27577"/>
        <a:stretch/>
      </xdr:blipFill>
      <xdr:spPr>
        <a:xfrm rot="16200000">
          <a:off x="2182010" y="61450436"/>
          <a:ext cx="504000" cy="214867"/>
        </a:xfrm>
        <a:prstGeom prst="rect">
          <a:avLst/>
        </a:prstGeom>
      </xdr:spPr>
    </xdr:pic>
    <xdr:clientData/>
  </xdr:twoCellAnchor>
  <xdr:twoCellAnchor editAs="oneCell">
    <xdr:from>
      <xdr:col>2</xdr:col>
      <xdr:colOff>959924</xdr:colOff>
      <xdr:row>74</xdr:row>
      <xdr:rowOff>191492</xdr:rowOff>
    </xdr:from>
    <xdr:to>
      <xdr:col>2</xdr:col>
      <xdr:colOff>1174791</xdr:colOff>
      <xdr:row>74</xdr:row>
      <xdr:rowOff>695492</xdr:rowOff>
    </xdr:to>
    <xdr:pic>
      <xdr:nvPicPr>
        <xdr:cNvPr id="124" name="Image 123">
          <a:extLst>
            <a:ext uri="{FF2B5EF4-FFF2-40B4-BE49-F238E27FC236}">
              <a16:creationId xmlns:a16="http://schemas.microsoft.com/office/drawing/2014/main" id="{20DF718B-3CD4-4A6E-83D3-3917586385E2}"/>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t="29791" b="27577"/>
        <a:stretch/>
      </xdr:blipFill>
      <xdr:spPr>
        <a:xfrm rot="16200000">
          <a:off x="2373994" y="61444500"/>
          <a:ext cx="504000" cy="214867"/>
        </a:xfrm>
        <a:prstGeom prst="rect">
          <a:avLst/>
        </a:prstGeom>
      </xdr:spPr>
    </xdr:pic>
    <xdr:clientData/>
  </xdr:twoCellAnchor>
  <xdr:twoCellAnchor editAs="oneCell">
    <xdr:from>
      <xdr:col>2</xdr:col>
      <xdr:colOff>123702</xdr:colOff>
      <xdr:row>76</xdr:row>
      <xdr:rowOff>86591</xdr:rowOff>
    </xdr:from>
    <xdr:to>
      <xdr:col>2</xdr:col>
      <xdr:colOff>890650</xdr:colOff>
      <xdr:row>76</xdr:row>
      <xdr:rowOff>853539</xdr:rowOff>
    </xdr:to>
    <xdr:pic>
      <xdr:nvPicPr>
        <xdr:cNvPr id="125" name="Image 124">
          <a:extLst>
            <a:ext uri="{FF2B5EF4-FFF2-40B4-BE49-F238E27FC236}">
              <a16:creationId xmlns:a16="http://schemas.microsoft.com/office/drawing/2014/main" id="{5FA7FCFB-73AB-4687-A3A2-C39686E6D73B}"/>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682338" y="62976331"/>
          <a:ext cx="766948" cy="766948"/>
        </a:xfrm>
        <a:prstGeom prst="rect">
          <a:avLst/>
        </a:prstGeom>
      </xdr:spPr>
    </xdr:pic>
    <xdr:clientData/>
  </xdr:twoCellAnchor>
  <xdr:twoCellAnchor>
    <xdr:from>
      <xdr:col>2</xdr:col>
      <xdr:colOff>37111</xdr:colOff>
      <xdr:row>78</xdr:row>
      <xdr:rowOff>259773</xdr:rowOff>
    </xdr:from>
    <xdr:to>
      <xdr:col>2</xdr:col>
      <xdr:colOff>1175163</xdr:colOff>
      <xdr:row>78</xdr:row>
      <xdr:rowOff>718112</xdr:rowOff>
    </xdr:to>
    <xdr:grpSp>
      <xdr:nvGrpSpPr>
        <xdr:cNvPr id="126" name="Groupe 125">
          <a:extLst>
            <a:ext uri="{FF2B5EF4-FFF2-40B4-BE49-F238E27FC236}">
              <a16:creationId xmlns:a16="http://schemas.microsoft.com/office/drawing/2014/main" id="{DC44F463-A158-44E2-BD7F-EE1FF73FF5A9}"/>
            </a:ext>
          </a:extLst>
        </xdr:cNvPr>
        <xdr:cNvGrpSpPr/>
      </xdr:nvGrpSpPr>
      <xdr:grpSpPr>
        <a:xfrm>
          <a:off x="1931163" y="63464170"/>
          <a:ext cx="1138052" cy="458339"/>
          <a:chOff x="3027820" y="2280862"/>
          <a:chExt cx="2245361" cy="924560"/>
        </a:xfrm>
      </xdr:grpSpPr>
      <xdr:pic>
        <xdr:nvPicPr>
          <xdr:cNvPr id="127" name="Picture 5">
            <a:extLst>
              <a:ext uri="{FF2B5EF4-FFF2-40B4-BE49-F238E27FC236}">
                <a16:creationId xmlns:a16="http://schemas.microsoft.com/office/drawing/2014/main" id="{4C0BA9AB-E65D-4AB3-980E-1A782F83C70A}"/>
              </a:ext>
            </a:extLst>
          </xdr:cNvPr>
          <xdr:cNvPicPr>
            <a:picLocks noChangeAspect="1" noChangeArrowheads="1"/>
          </xdr:cNvPicPr>
        </xdr:nvPicPr>
        <xdr:blipFill>
          <a:blip xmlns:r="http://schemas.openxmlformats.org/officeDocument/2006/relationships" r:embed="rId74" cstate="email">
            <a:lum bright="10000" contrast="20000"/>
            <a:extLst>
              <a:ext uri="{28A0092B-C50C-407E-A947-70E740481C1C}">
                <a14:useLocalDpi xmlns:a14="http://schemas.microsoft.com/office/drawing/2010/main"/>
              </a:ext>
            </a:extLst>
          </a:blip>
          <a:srcRect l="13395" t="25797" r="10702" b="32531"/>
          <a:stretch>
            <a:fillRect/>
          </a:stretch>
        </xdr:blipFill>
        <xdr:spPr bwMode="auto">
          <a:xfrm>
            <a:off x="3027820" y="2280862"/>
            <a:ext cx="2245361" cy="924560"/>
          </a:xfrm>
          <a:prstGeom prst="rect">
            <a:avLst/>
          </a:prstGeom>
          <a:noFill/>
        </xdr:spPr>
      </xdr:pic>
      <xdr:pic>
        <xdr:nvPicPr>
          <xdr:cNvPr id="128" name="Picture 3">
            <a:extLst>
              <a:ext uri="{FF2B5EF4-FFF2-40B4-BE49-F238E27FC236}">
                <a16:creationId xmlns:a16="http://schemas.microsoft.com/office/drawing/2014/main" id="{260ABA61-304C-45AC-8F04-A6FC3385E431}"/>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l="3333" t="3378" r="3333" b="5405"/>
          <a:stretch>
            <a:fillRect/>
          </a:stretch>
        </xdr:blipFill>
        <xdr:spPr bwMode="auto">
          <a:xfrm>
            <a:off x="3617842" y="2661524"/>
            <a:ext cx="420783" cy="405756"/>
          </a:xfrm>
          <a:prstGeom prst="ellipse">
            <a:avLst/>
          </a:prstGeom>
          <a:noFill/>
        </xdr:spPr>
      </xdr:pic>
    </xdr:grpSp>
    <xdr:clientData/>
  </xdr:twoCellAnchor>
  <xdr:twoCellAnchor>
    <xdr:from>
      <xdr:col>2</xdr:col>
      <xdr:colOff>37110</xdr:colOff>
      <xdr:row>79</xdr:row>
      <xdr:rowOff>171191</xdr:rowOff>
    </xdr:from>
    <xdr:to>
      <xdr:col>2</xdr:col>
      <xdr:colOff>1175162</xdr:colOff>
      <xdr:row>79</xdr:row>
      <xdr:rowOff>554665</xdr:rowOff>
    </xdr:to>
    <xdr:grpSp>
      <xdr:nvGrpSpPr>
        <xdr:cNvPr id="129" name="Groupe 128">
          <a:extLst>
            <a:ext uri="{FF2B5EF4-FFF2-40B4-BE49-F238E27FC236}">
              <a16:creationId xmlns:a16="http://schemas.microsoft.com/office/drawing/2014/main" id="{71093D1C-4699-4130-B9E5-28E89D3D7914}"/>
            </a:ext>
          </a:extLst>
        </xdr:cNvPr>
        <xdr:cNvGrpSpPr/>
      </xdr:nvGrpSpPr>
      <xdr:grpSpPr>
        <a:xfrm>
          <a:off x="1931162" y="64273346"/>
          <a:ext cx="1138052" cy="383474"/>
          <a:chOff x="285722" y="1500174"/>
          <a:chExt cx="2800369" cy="1143008"/>
        </a:xfrm>
      </xdr:grpSpPr>
      <xdr:pic>
        <xdr:nvPicPr>
          <xdr:cNvPr id="130" name="Picture 4">
            <a:extLst>
              <a:ext uri="{FF2B5EF4-FFF2-40B4-BE49-F238E27FC236}">
                <a16:creationId xmlns:a16="http://schemas.microsoft.com/office/drawing/2014/main" id="{93CC9830-6C75-4F29-B15F-711FE0BF6D53}"/>
              </a:ext>
            </a:extLst>
          </xdr:cNvPr>
          <xdr:cNvPicPr>
            <a:picLocks noChangeAspect="1" noChangeArrowheads="1"/>
          </xdr:cNvPicPr>
        </xdr:nvPicPr>
        <xdr:blipFill>
          <a:blip xmlns:r="http://schemas.openxmlformats.org/officeDocument/2006/relationships" r:embed="rId76" cstate="email">
            <a:lum bright="10000" contrast="20000"/>
            <a:extLst>
              <a:ext uri="{28A0092B-C50C-407E-A947-70E740481C1C}">
                <a14:useLocalDpi xmlns:a14="http://schemas.microsoft.com/office/drawing/2010/main"/>
              </a:ext>
            </a:extLst>
          </a:blip>
          <a:srcRect l="16371" t="19844" r="10702" b="40468"/>
          <a:stretch>
            <a:fillRect/>
          </a:stretch>
        </xdr:blipFill>
        <xdr:spPr bwMode="auto">
          <a:xfrm>
            <a:off x="285722" y="1500174"/>
            <a:ext cx="2800369" cy="1143008"/>
          </a:xfrm>
          <a:prstGeom prst="rect">
            <a:avLst/>
          </a:prstGeom>
          <a:noFill/>
        </xdr:spPr>
      </xdr:pic>
      <xdr:pic>
        <xdr:nvPicPr>
          <xdr:cNvPr id="131" name="Picture 3">
            <a:extLst>
              <a:ext uri="{FF2B5EF4-FFF2-40B4-BE49-F238E27FC236}">
                <a16:creationId xmlns:a16="http://schemas.microsoft.com/office/drawing/2014/main" id="{412FD33F-579B-4023-A009-2092E97AE7BB}"/>
              </a:ext>
            </a:extLst>
          </xdr:cNvPr>
          <xdr:cNvPicPr>
            <a:picLocks noChangeAspect="1" noChangeArrowheads="1"/>
          </xdr:cNvPicPr>
        </xdr:nvPicPr>
        <xdr:blipFill>
          <a:blip xmlns:r="http://schemas.openxmlformats.org/officeDocument/2006/relationships" r:embed="rId77" cstate="email">
            <a:extLst>
              <a:ext uri="{28A0092B-C50C-407E-A947-70E740481C1C}">
                <a14:useLocalDpi xmlns:a14="http://schemas.microsoft.com/office/drawing/2010/main"/>
              </a:ext>
            </a:extLst>
          </a:blip>
          <a:srcRect l="3333" t="3378" r="3333" b="5405"/>
          <a:stretch>
            <a:fillRect/>
          </a:stretch>
        </xdr:blipFill>
        <xdr:spPr bwMode="auto">
          <a:xfrm>
            <a:off x="1015975" y="1991420"/>
            <a:ext cx="500066" cy="482208"/>
          </a:xfrm>
          <a:prstGeom prst="ellipse">
            <a:avLst/>
          </a:prstGeom>
          <a:noFill/>
        </xdr:spPr>
      </xdr:pic>
    </xdr:grpSp>
    <xdr:clientData/>
  </xdr:twoCellAnchor>
  <xdr:twoCellAnchor>
    <xdr:from>
      <xdr:col>2</xdr:col>
      <xdr:colOff>22265</xdr:colOff>
      <xdr:row>85</xdr:row>
      <xdr:rowOff>84447</xdr:rowOff>
    </xdr:from>
    <xdr:to>
      <xdr:col>2</xdr:col>
      <xdr:colOff>1136176</xdr:colOff>
      <xdr:row>85</xdr:row>
      <xdr:rowOff>832180</xdr:rowOff>
    </xdr:to>
    <xdr:grpSp>
      <xdr:nvGrpSpPr>
        <xdr:cNvPr id="2" name="Groupe 1">
          <a:extLst>
            <a:ext uri="{FF2B5EF4-FFF2-40B4-BE49-F238E27FC236}">
              <a16:creationId xmlns:a16="http://schemas.microsoft.com/office/drawing/2014/main" id="{54D19040-A9A2-4F5E-810B-205D6D9D9A28}"/>
            </a:ext>
          </a:extLst>
        </xdr:cNvPr>
        <xdr:cNvGrpSpPr/>
      </xdr:nvGrpSpPr>
      <xdr:grpSpPr>
        <a:xfrm>
          <a:off x="1916317" y="69573154"/>
          <a:ext cx="1113911" cy="747733"/>
          <a:chOff x="1630382" y="70111751"/>
          <a:chExt cx="1113911" cy="747733"/>
        </a:xfrm>
      </xdr:grpSpPr>
      <xdr:pic>
        <xdr:nvPicPr>
          <xdr:cNvPr id="132" name="Image 131">
            <a:extLst>
              <a:ext uri="{FF2B5EF4-FFF2-40B4-BE49-F238E27FC236}">
                <a16:creationId xmlns:a16="http://schemas.microsoft.com/office/drawing/2014/main" id="{F2759745-E1AD-4139-BA7A-8283844D8181}"/>
              </a:ext>
            </a:extLst>
          </xdr:cNvPr>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l="9723" t="44979" r="74104" b="41792"/>
          <a:stretch/>
        </xdr:blipFill>
        <xdr:spPr>
          <a:xfrm>
            <a:off x="2137064" y="70395027"/>
            <a:ext cx="607229" cy="279400"/>
          </a:xfrm>
          <a:prstGeom prst="rect">
            <a:avLst/>
          </a:prstGeom>
        </xdr:spPr>
      </xdr:pic>
      <xdr:pic>
        <xdr:nvPicPr>
          <xdr:cNvPr id="133" name="Image 132">
            <a:extLst>
              <a:ext uri="{FF2B5EF4-FFF2-40B4-BE49-F238E27FC236}">
                <a16:creationId xmlns:a16="http://schemas.microsoft.com/office/drawing/2014/main" id="{AAB781A0-F854-4D68-9414-134D7807D337}"/>
              </a:ext>
            </a:extLst>
          </xdr:cNvPr>
          <xdr:cNvPicPr>
            <a:picLocks noChangeAspect="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l="9723" t="16404" r="74104" b="71073"/>
          <a:stretch/>
        </xdr:blipFill>
        <xdr:spPr>
          <a:xfrm>
            <a:off x="1630382" y="70586434"/>
            <a:ext cx="626861" cy="273050"/>
          </a:xfrm>
          <a:prstGeom prst="rect">
            <a:avLst/>
          </a:prstGeom>
        </xdr:spPr>
      </xdr:pic>
      <xdr:pic>
        <xdr:nvPicPr>
          <xdr:cNvPr id="134" name="Image 133">
            <a:extLst>
              <a:ext uri="{FF2B5EF4-FFF2-40B4-BE49-F238E27FC236}">
                <a16:creationId xmlns:a16="http://schemas.microsoft.com/office/drawing/2014/main" id="{9D368864-830A-4E5D-823A-34BAEDAFCF4D}"/>
              </a:ext>
            </a:extLst>
          </xdr:cNvPr>
          <xdr:cNvPicPr>
            <a:picLocks noChangeAspect="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l="9227" t="69850" r="74600" b="14451"/>
          <a:stretch/>
        </xdr:blipFill>
        <xdr:spPr>
          <a:xfrm>
            <a:off x="1644073" y="70111751"/>
            <a:ext cx="569859" cy="311150"/>
          </a:xfrm>
          <a:prstGeom prst="rect">
            <a:avLst/>
          </a:prstGeom>
        </xdr:spPr>
      </xdr:pic>
    </xdr:grpSp>
    <xdr:clientData/>
  </xdr:twoCellAnchor>
  <xdr:twoCellAnchor>
    <xdr:from>
      <xdr:col>2</xdr:col>
      <xdr:colOff>63334</xdr:colOff>
      <xdr:row>84</xdr:row>
      <xdr:rowOff>26553</xdr:rowOff>
    </xdr:from>
    <xdr:to>
      <xdr:col>2</xdr:col>
      <xdr:colOff>1177245</xdr:colOff>
      <xdr:row>84</xdr:row>
      <xdr:rowOff>774286</xdr:rowOff>
    </xdr:to>
    <xdr:grpSp>
      <xdr:nvGrpSpPr>
        <xdr:cNvPr id="135" name="Groupe 134">
          <a:extLst>
            <a:ext uri="{FF2B5EF4-FFF2-40B4-BE49-F238E27FC236}">
              <a16:creationId xmlns:a16="http://schemas.microsoft.com/office/drawing/2014/main" id="{B5AAD710-4D86-4F5F-9CF7-50122495DFD3}"/>
            </a:ext>
          </a:extLst>
        </xdr:cNvPr>
        <xdr:cNvGrpSpPr/>
      </xdr:nvGrpSpPr>
      <xdr:grpSpPr>
        <a:xfrm>
          <a:off x="1957386" y="68617501"/>
          <a:ext cx="1113911" cy="747733"/>
          <a:chOff x="1630382" y="70111751"/>
          <a:chExt cx="1113911" cy="747733"/>
        </a:xfrm>
      </xdr:grpSpPr>
      <xdr:pic>
        <xdr:nvPicPr>
          <xdr:cNvPr id="136" name="Image 135">
            <a:extLst>
              <a:ext uri="{FF2B5EF4-FFF2-40B4-BE49-F238E27FC236}">
                <a16:creationId xmlns:a16="http://schemas.microsoft.com/office/drawing/2014/main" id="{FA449D90-6708-4BA6-AE80-2EC6687A7366}"/>
              </a:ext>
            </a:extLst>
          </xdr:cNvPr>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l="9723" t="44979" r="74104" b="41792"/>
          <a:stretch/>
        </xdr:blipFill>
        <xdr:spPr>
          <a:xfrm>
            <a:off x="2137064" y="70395027"/>
            <a:ext cx="607229" cy="279400"/>
          </a:xfrm>
          <a:prstGeom prst="rect">
            <a:avLst/>
          </a:prstGeom>
        </xdr:spPr>
      </xdr:pic>
      <xdr:pic>
        <xdr:nvPicPr>
          <xdr:cNvPr id="137" name="Image 136">
            <a:extLst>
              <a:ext uri="{FF2B5EF4-FFF2-40B4-BE49-F238E27FC236}">
                <a16:creationId xmlns:a16="http://schemas.microsoft.com/office/drawing/2014/main" id="{9E449B8D-4489-4565-B389-13A470EB8138}"/>
              </a:ext>
            </a:extLst>
          </xdr:cNvPr>
          <xdr:cNvPicPr>
            <a:picLocks noChangeAspect="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l="9723" t="16404" r="74104" b="71073"/>
          <a:stretch/>
        </xdr:blipFill>
        <xdr:spPr>
          <a:xfrm>
            <a:off x="1630382" y="70586434"/>
            <a:ext cx="626861" cy="273050"/>
          </a:xfrm>
          <a:prstGeom prst="rect">
            <a:avLst/>
          </a:prstGeom>
        </xdr:spPr>
      </xdr:pic>
      <xdr:pic>
        <xdr:nvPicPr>
          <xdr:cNvPr id="138" name="Image 137">
            <a:extLst>
              <a:ext uri="{FF2B5EF4-FFF2-40B4-BE49-F238E27FC236}">
                <a16:creationId xmlns:a16="http://schemas.microsoft.com/office/drawing/2014/main" id="{B7F540BA-B6F7-42BE-B9C5-71FCCCE71908}"/>
              </a:ext>
            </a:extLst>
          </xdr:cNvPr>
          <xdr:cNvPicPr>
            <a:picLocks noChangeAspect="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l="9227" t="69850" r="74600" b="14451"/>
          <a:stretch/>
        </xdr:blipFill>
        <xdr:spPr>
          <a:xfrm>
            <a:off x="1644073" y="70111751"/>
            <a:ext cx="569859" cy="311150"/>
          </a:xfrm>
          <a:prstGeom prst="rect">
            <a:avLst/>
          </a:prstGeom>
        </xdr:spPr>
      </xdr:pic>
    </xdr:grpSp>
    <xdr:clientData/>
  </xdr:twoCellAnchor>
  <xdr:twoCellAnchor editAs="oneCell">
    <xdr:from>
      <xdr:col>2</xdr:col>
      <xdr:colOff>284513</xdr:colOff>
      <xdr:row>86</xdr:row>
      <xdr:rowOff>31048</xdr:rowOff>
    </xdr:from>
    <xdr:to>
      <xdr:col>2</xdr:col>
      <xdr:colOff>804059</xdr:colOff>
      <xdr:row>86</xdr:row>
      <xdr:rowOff>872919</xdr:rowOff>
    </xdr:to>
    <xdr:pic>
      <xdr:nvPicPr>
        <xdr:cNvPr id="139" name="Image 138">
          <a:extLst>
            <a:ext uri="{FF2B5EF4-FFF2-40B4-BE49-F238E27FC236}">
              <a16:creationId xmlns:a16="http://schemas.microsoft.com/office/drawing/2014/main" id="{7C180FDF-E0A9-4771-BCDA-8FE5E409BA0E}"/>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843149" y="71827282"/>
          <a:ext cx="519546" cy="841871"/>
        </a:xfrm>
        <a:prstGeom prst="rect">
          <a:avLst/>
        </a:prstGeom>
      </xdr:spPr>
    </xdr:pic>
    <xdr:clientData/>
  </xdr:twoCellAnchor>
  <xdr:twoCellAnchor>
    <xdr:from>
      <xdr:col>2</xdr:col>
      <xdr:colOff>222663</xdr:colOff>
      <xdr:row>88</xdr:row>
      <xdr:rowOff>46101</xdr:rowOff>
    </xdr:from>
    <xdr:to>
      <xdr:col>2</xdr:col>
      <xdr:colOff>1039092</xdr:colOff>
      <xdr:row>88</xdr:row>
      <xdr:rowOff>862530</xdr:rowOff>
    </xdr:to>
    <xdr:grpSp>
      <xdr:nvGrpSpPr>
        <xdr:cNvPr id="59" name="Groupe 58">
          <a:extLst>
            <a:ext uri="{FF2B5EF4-FFF2-40B4-BE49-F238E27FC236}">
              <a16:creationId xmlns:a16="http://schemas.microsoft.com/office/drawing/2014/main" id="{36EC06E5-B7AC-4A53-8853-77E16297432B}"/>
            </a:ext>
          </a:extLst>
        </xdr:cNvPr>
        <xdr:cNvGrpSpPr/>
      </xdr:nvGrpSpPr>
      <xdr:grpSpPr>
        <a:xfrm>
          <a:off x="2116715" y="72228084"/>
          <a:ext cx="816429" cy="816429"/>
          <a:chOff x="1781299" y="73623633"/>
          <a:chExt cx="816429" cy="816429"/>
        </a:xfrm>
      </xdr:grpSpPr>
      <xdr:pic>
        <xdr:nvPicPr>
          <xdr:cNvPr id="140" name="Image 139">
            <a:extLst>
              <a:ext uri="{FF2B5EF4-FFF2-40B4-BE49-F238E27FC236}">
                <a16:creationId xmlns:a16="http://schemas.microsoft.com/office/drawing/2014/main" id="{FB91A33D-72CB-4AC6-AABC-31950F33F6C6}"/>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1781299" y="73623633"/>
            <a:ext cx="816429" cy="816429"/>
          </a:xfrm>
          <a:prstGeom prst="rect">
            <a:avLst/>
          </a:prstGeom>
        </xdr:spPr>
      </xdr:pic>
      <xdr:pic>
        <xdr:nvPicPr>
          <xdr:cNvPr id="141" name="Picture 3">
            <a:extLst>
              <a:ext uri="{FF2B5EF4-FFF2-40B4-BE49-F238E27FC236}">
                <a16:creationId xmlns:a16="http://schemas.microsoft.com/office/drawing/2014/main" id="{EEF4A443-9BEC-46D9-8B17-6AC7675F115C}"/>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l="3333" t="3378" r="3333" b="5405"/>
          <a:stretch>
            <a:fillRect/>
          </a:stretch>
        </xdr:blipFill>
        <xdr:spPr bwMode="auto">
          <a:xfrm>
            <a:off x="2078184" y="74031847"/>
            <a:ext cx="210290" cy="202781"/>
          </a:xfrm>
          <a:prstGeom prst="ellipse">
            <a:avLst/>
          </a:prstGeom>
          <a:noFill/>
        </xdr:spPr>
      </xdr:pic>
    </xdr:grpSp>
    <xdr:clientData/>
  </xdr:twoCellAnchor>
  <xdr:twoCellAnchor editAs="oneCell">
    <xdr:from>
      <xdr:col>2</xdr:col>
      <xdr:colOff>358735</xdr:colOff>
      <xdr:row>89</xdr:row>
      <xdr:rowOff>58470</xdr:rowOff>
    </xdr:from>
    <xdr:to>
      <xdr:col>2</xdr:col>
      <xdr:colOff>843417</xdr:colOff>
      <xdr:row>89</xdr:row>
      <xdr:rowOff>853539</xdr:rowOff>
    </xdr:to>
    <xdr:pic>
      <xdr:nvPicPr>
        <xdr:cNvPr id="142" name="Picture 2">
          <a:extLst>
            <a:ext uri="{FF2B5EF4-FFF2-40B4-BE49-F238E27FC236}">
              <a16:creationId xmlns:a16="http://schemas.microsoft.com/office/drawing/2014/main" id="{ADEC7586-DF95-46FC-B580-6EF9442FE5FE}"/>
            </a:ext>
          </a:extLst>
        </xdr:cNvPr>
        <xdr:cNvPicPr>
          <a:picLocks noChangeAspect="1" noChangeArrowheads="1"/>
        </xdr:cNvPicPr>
      </xdr:nvPicPr>
      <xdr:blipFill rotWithShape="1">
        <a:blip xmlns:r="http://schemas.openxmlformats.org/officeDocument/2006/relationships" r:embed="rId80" cstate="email">
          <a:extLst>
            <a:ext uri="{28A0092B-C50C-407E-A947-70E740481C1C}">
              <a14:useLocalDpi xmlns:a14="http://schemas.microsoft.com/office/drawing/2010/main"/>
            </a:ext>
          </a:extLst>
        </a:blip>
        <a:srcRect l="39165" t="15376" r="39239" b="21614"/>
        <a:stretch/>
      </xdr:blipFill>
      <xdr:spPr bwMode="auto">
        <a:xfrm>
          <a:off x="1917371" y="74526652"/>
          <a:ext cx="484682" cy="79506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2</xdr:col>
      <xdr:colOff>309255</xdr:colOff>
      <xdr:row>90</xdr:row>
      <xdr:rowOff>72360</xdr:rowOff>
    </xdr:from>
    <xdr:to>
      <xdr:col>2</xdr:col>
      <xdr:colOff>828879</xdr:colOff>
      <xdr:row>90</xdr:row>
      <xdr:rowOff>878279</xdr:rowOff>
    </xdr:to>
    <xdr:pic>
      <xdr:nvPicPr>
        <xdr:cNvPr id="143" name="Image 142">
          <a:extLst>
            <a:ext uri="{FF2B5EF4-FFF2-40B4-BE49-F238E27FC236}">
              <a16:creationId xmlns:a16="http://schemas.microsoft.com/office/drawing/2014/main" id="{7D2231E1-CD2B-4E1C-8AB2-3DCF131FBC7A}"/>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867891" y="75431191"/>
          <a:ext cx="519624" cy="805919"/>
        </a:xfrm>
        <a:prstGeom prst="rect">
          <a:avLst/>
        </a:prstGeom>
      </xdr:spPr>
    </xdr:pic>
    <xdr:clientData/>
  </xdr:twoCellAnchor>
  <xdr:twoCellAnchor editAs="oneCell">
    <xdr:from>
      <xdr:col>2</xdr:col>
      <xdr:colOff>259772</xdr:colOff>
      <xdr:row>91</xdr:row>
      <xdr:rowOff>131075</xdr:rowOff>
    </xdr:from>
    <xdr:to>
      <xdr:col>2</xdr:col>
      <xdr:colOff>717467</xdr:colOff>
      <xdr:row>91</xdr:row>
      <xdr:rowOff>843753</xdr:rowOff>
    </xdr:to>
    <xdr:pic>
      <xdr:nvPicPr>
        <xdr:cNvPr id="144" name="Image 143">
          <a:extLst>
            <a:ext uri="{FF2B5EF4-FFF2-40B4-BE49-F238E27FC236}">
              <a16:creationId xmlns:a16="http://schemas.microsoft.com/office/drawing/2014/main" id="{3FB1BD4D-E48C-4C76-B17F-DF3341DFF46E}"/>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1818408" y="76380556"/>
          <a:ext cx="457695" cy="712678"/>
        </a:xfrm>
        <a:prstGeom prst="rect">
          <a:avLst/>
        </a:prstGeom>
      </xdr:spPr>
    </xdr:pic>
    <xdr:clientData/>
  </xdr:twoCellAnchor>
  <xdr:twoCellAnchor editAs="oneCell">
    <xdr:from>
      <xdr:col>2</xdr:col>
      <xdr:colOff>272144</xdr:colOff>
      <xdr:row>94</xdr:row>
      <xdr:rowOff>80393</xdr:rowOff>
    </xdr:from>
    <xdr:to>
      <xdr:col>2</xdr:col>
      <xdr:colOff>828800</xdr:colOff>
      <xdr:row>94</xdr:row>
      <xdr:rowOff>792913</xdr:rowOff>
    </xdr:to>
    <xdr:pic>
      <xdr:nvPicPr>
        <xdr:cNvPr id="145" name="Image 144">
          <a:extLst>
            <a:ext uri="{FF2B5EF4-FFF2-40B4-BE49-F238E27FC236}">
              <a16:creationId xmlns:a16="http://schemas.microsoft.com/office/drawing/2014/main" id="{AEE90639-2FF6-4F59-881D-4C3DA993EAA8}"/>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1830780" y="78333835"/>
          <a:ext cx="556656" cy="712520"/>
        </a:xfrm>
        <a:prstGeom prst="rect">
          <a:avLst/>
        </a:prstGeom>
      </xdr:spPr>
    </xdr:pic>
    <xdr:clientData/>
  </xdr:twoCellAnchor>
  <xdr:twoCellAnchor>
    <xdr:from>
      <xdr:col>2</xdr:col>
      <xdr:colOff>94129</xdr:colOff>
      <xdr:row>96</xdr:row>
      <xdr:rowOff>26154</xdr:rowOff>
    </xdr:from>
    <xdr:to>
      <xdr:col>2</xdr:col>
      <xdr:colOff>527082</xdr:colOff>
      <xdr:row>97</xdr:row>
      <xdr:rowOff>22303</xdr:rowOff>
    </xdr:to>
    <xdr:grpSp>
      <xdr:nvGrpSpPr>
        <xdr:cNvPr id="62" name="Groupe 61">
          <a:extLst>
            <a:ext uri="{FF2B5EF4-FFF2-40B4-BE49-F238E27FC236}">
              <a16:creationId xmlns:a16="http://schemas.microsoft.com/office/drawing/2014/main" id="{92AB84C2-CD97-44A0-9A14-FDDBC448E0A0}"/>
            </a:ext>
          </a:extLst>
        </xdr:cNvPr>
        <xdr:cNvGrpSpPr/>
      </xdr:nvGrpSpPr>
      <xdr:grpSpPr>
        <a:xfrm>
          <a:off x="1988181" y="78733309"/>
          <a:ext cx="432953" cy="893908"/>
          <a:chOff x="1806041" y="80060894"/>
          <a:chExt cx="432953" cy="886799"/>
        </a:xfrm>
      </xdr:grpSpPr>
      <xdr:pic>
        <xdr:nvPicPr>
          <xdr:cNvPr id="147" name="Image 146">
            <a:extLst>
              <a:ext uri="{FF2B5EF4-FFF2-40B4-BE49-F238E27FC236}">
                <a16:creationId xmlns:a16="http://schemas.microsoft.com/office/drawing/2014/main" id="{CAAB0C68-9532-4E2B-B8A1-2BD99C4759A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806041" y="80060894"/>
            <a:ext cx="432953" cy="886799"/>
          </a:xfrm>
          <a:prstGeom prst="rect">
            <a:avLst/>
          </a:prstGeom>
        </xdr:spPr>
      </xdr:pic>
      <xdr:pic>
        <xdr:nvPicPr>
          <xdr:cNvPr id="148" name="Picture 3">
            <a:extLst>
              <a:ext uri="{FF2B5EF4-FFF2-40B4-BE49-F238E27FC236}">
                <a16:creationId xmlns:a16="http://schemas.microsoft.com/office/drawing/2014/main" id="{8C53C174-D220-4912-AFC4-AE2AABFE977C}"/>
              </a:ext>
            </a:extLst>
          </xdr:cNvPr>
          <xdr:cNvPicPr>
            <a:picLocks noChangeAspect="1" noChangeArrowheads="1"/>
          </xdr:cNvPicPr>
        </xdr:nvPicPr>
        <xdr:blipFill>
          <a:blip xmlns:r="http://schemas.openxmlformats.org/officeDocument/2006/relationships" r:embed="rId85" cstate="email">
            <a:extLst>
              <a:ext uri="{28A0092B-C50C-407E-A947-70E740481C1C}">
                <a14:useLocalDpi xmlns:a14="http://schemas.microsoft.com/office/drawing/2010/main"/>
              </a:ext>
            </a:extLst>
          </a:blip>
          <a:srcRect l="3333" t="3378" r="3333" b="5405"/>
          <a:stretch>
            <a:fillRect/>
          </a:stretch>
        </xdr:blipFill>
        <xdr:spPr bwMode="auto">
          <a:xfrm>
            <a:off x="1929740" y="80665616"/>
            <a:ext cx="136071" cy="135193"/>
          </a:xfrm>
          <a:prstGeom prst="ellipse">
            <a:avLst/>
          </a:prstGeom>
          <a:noFill/>
        </xdr:spPr>
      </xdr:pic>
    </xdr:grpSp>
    <xdr:clientData/>
  </xdr:twoCellAnchor>
  <xdr:twoCellAnchor>
    <xdr:from>
      <xdr:col>2</xdr:col>
      <xdr:colOff>115029</xdr:colOff>
      <xdr:row>95</xdr:row>
      <xdr:rowOff>66020</xdr:rowOff>
    </xdr:from>
    <xdr:to>
      <xdr:col>2</xdr:col>
      <xdr:colOff>523243</xdr:colOff>
      <xdr:row>95</xdr:row>
      <xdr:rowOff>888178</xdr:rowOff>
    </xdr:to>
    <xdr:grpSp>
      <xdr:nvGrpSpPr>
        <xdr:cNvPr id="60" name="Groupe 59">
          <a:extLst>
            <a:ext uri="{FF2B5EF4-FFF2-40B4-BE49-F238E27FC236}">
              <a16:creationId xmlns:a16="http://schemas.microsoft.com/office/drawing/2014/main" id="{E392420A-3B33-4062-AD9C-07E03DFA803A}"/>
            </a:ext>
          </a:extLst>
        </xdr:cNvPr>
        <xdr:cNvGrpSpPr/>
      </xdr:nvGrpSpPr>
      <xdr:grpSpPr>
        <a:xfrm>
          <a:off x="2009081" y="77875417"/>
          <a:ext cx="408214" cy="822158"/>
          <a:chOff x="1892631" y="79210111"/>
          <a:chExt cx="408214" cy="822158"/>
        </a:xfrm>
      </xdr:grpSpPr>
      <xdr:pic>
        <xdr:nvPicPr>
          <xdr:cNvPr id="146" name="Image 145">
            <a:extLst>
              <a:ext uri="{FF2B5EF4-FFF2-40B4-BE49-F238E27FC236}">
                <a16:creationId xmlns:a16="http://schemas.microsoft.com/office/drawing/2014/main" id="{D9BC5EB3-71DB-4C04-9AE8-74EEBC9B7033}"/>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892631" y="79210111"/>
            <a:ext cx="408214" cy="822158"/>
          </a:xfrm>
          <a:prstGeom prst="rect">
            <a:avLst/>
          </a:prstGeom>
        </xdr:spPr>
      </xdr:pic>
      <xdr:pic>
        <xdr:nvPicPr>
          <xdr:cNvPr id="149" name="Picture 3">
            <a:extLst>
              <a:ext uri="{FF2B5EF4-FFF2-40B4-BE49-F238E27FC236}">
                <a16:creationId xmlns:a16="http://schemas.microsoft.com/office/drawing/2014/main" id="{9077DED8-F000-4D1D-98B3-7EFBDDD3E36E}"/>
              </a:ext>
            </a:extLst>
          </xdr:cNvPr>
          <xdr:cNvPicPr>
            <a:picLocks noChangeAspect="1" noChangeArrowheads="1"/>
          </xdr:cNvPicPr>
        </xdr:nvPicPr>
        <xdr:blipFill>
          <a:blip xmlns:r="http://schemas.openxmlformats.org/officeDocument/2006/relationships" r:embed="rId85" cstate="email">
            <a:extLst>
              <a:ext uri="{28A0092B-C50C-407E-A947-70E740481C1C}">
                <a14:useLocalDpi xmlns:a14="http://schemas.microsoft.com/office/drawing/2010/main"/>
              </a:ext>
            </a:extLst>
          </a:blip>
          <a:srcRect l="3333" t="3378" r="3333" b="5405"/>
          <a:stretch>
            <a:fillRect/>
          </a:stretch>
        </xdr:blipFill>
        <xdr:spPr bwMode="auto">
          <a:xfrm>
            <a:off x="2082140" y="79791295"/>
            <a:ext cx="136071" cy="135193"/>
          </a:xfrm>
          <a:prstGeom prst="ellipse">
            <a:avLst/>
          </a:prstGeom>
          <a:noFill/>
        </xdr:spPr>
      </xdr:pic>
    </xdr:grpSp>
    <xdr:clientData/>
  </xdr:twoCellAnchor>
  <xdr:twoCellAnchor editAs="oneCell">
    <xdr:from>
      <xdr:col>2</xdr:col>
      <xdr:colOff>127969</xdr:colOff>
      <xdr:row>97</xdr:row>
      <xdr:rowOff>38227</xdr:rowOff>
    </xdr:from>
    <xdr:to>
      <xdr:col>2</xdr:col>
      <xdr:colOff>686654</xdr:colOff>
      <xdr:row>97</xdr:row>
      <xdr:rowOff>875863</xdr:rowOff>
    </xdr:to>
    <xdr:pic>
      <xdr:nvPicPr>
        <xdr:cNvPr id="150" name="Image 149">
          <a:extLst>
            <a:ext uri="{FF2B5EF4-FFF2-40B4-BE49-F238E27FC236}">
              <a16:creationId xmlns:a16="http://schemas.microsoft.com/office/drawing/2014/main" id="{A803F057-DA6D-41F6-B899-821FBFDDDC7A}"/>
            </a:ext>
          </a:extLst>
        </xdr:cNvPr>
        <xdr:cNvPicPr>
          <a:picLocks noChangeAspect="1"/>
        </xdr:cNvPicPr>
      </xdr:nvPicPr>
      <xdr:blipFill rotWithShape="1">
        <a:blip xmlns:r="http://schemas.openxmlformats.org/officeDocument/2006/relationships" r:embed="rId87" cstate="email">
          <a:extLst>
            <a:ext uri="{BEBA8EAE-BF5A-486C-A8C5-ECC9F3942E4B}">
              <a14:imgProps xmlns:a14="http://schemas.microsoft.com/office/drawing/2010/main">
                <a14:imgLayer r:embed="rId88">
                  <a14:imgEffect>
                    <a14:brightnessContrast bright="20000"/>
                  </a14:imgEffect>
                </a14:imgLayer>
              </a14:imgProps>
            </a:ext>
            <a:ext uri="{28A0092B-C50C-407E-A947-70E740481C1C}">
              <a14:useLocalDpi xmlns:a14="http://schemas.microsoft.com/office/drawing/2010/main"/>
            </a:ext>
          </a:extLst>
        </a:blip>
        <a:srcRect l="38244" t="7809" r="34609" b="27600"/>
        <a:stretch/>
      </xdr:blipFill>
      <xdr:spPr>
        <a:xfrm>
          <a:off x="1682624" y="79654089"/>
          <a:ext cx="558685" cy="837636"/>
        </a:xfrm>
        <a:prstGeom prst="rect">
          <a:avLst/>
        </a:prstGeom>
      </xdr:spPr>
    </xdr:pic>
    <xdr:clientData/>
  </xdr:twoCellAnchor>
  <xdr:twoCellAnchor editAs="oneCell">
    <xdr:from>
      <xdr:col>2</xdr:col>
      <xdr:colOff>160813</xdr:colOff>
      <xdr:row>129</xdr:row>
      <xdr:rowOff>61850</xdr:rowOff>
    </xdr:from>
    <xdr:to>
      <xdr:col>2</xdr:col>
      <xdr:colOff>782185</xdr:colOff>
      <xdr:row>129</xdr:row>
      <xdr:rowOff>800922</xdr:rowOff>
    </xdr:to>
    <xdr:pic>
      <xdr:nvPicPr>
        <xdr:cNvPr id="153" name="Image 152">
          <a:extLst>
            <a:ext uri="{FF2B5EF4-FFF2-40B4-BE49-F238E27FC236}">
              <a16:creationId xmlns:a16="http://schemas.microsoft.com/office/drawing/2014/main" id="{46EFB7BA-BD77-48AC-A435-BCBAEEF13ADB}"/>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719449" y="107001623"/>
          <a:ext cx="621372" cy="739072"/>
        </a:xfrm>
        <a:prstGeom prst="rect">
          <a:avLst/>
        </a:prstGeom>
      </xdr:spPr>
    </xdr:pic>
    <xdr:clientData/>
  </xdr:twoCellAnchor>
  <xdr:twoCellAnchor editAs="oneCell">
    <xdr:from>
      <xdr:col>2</xdr:col>
      <xdr:colOff>197922</xdr:colOff>
      <xdr:row>119</xdr:row>
      <xdr:rowOff>90280</xdr:rowOff>
    </xdr:from>
    <xdr:to>
      <xdr:col>2</xdr:col>
      <xdr:colOff>985921</xdr:colOff>
      <xdr:row>119</xdr:row>
      <xdr:rowOff>878279</xdr:rowOff>
    </xdr:to>
    <xdr:pic>
      <xdr:nvPicPr>
        <xdr:cNvPr id="103" name="Image 102">
          <a:extLst>
            <a:ext uri="{FF2B5EF4-FFF2-40B4-BE49-F238E27FC236}">
              <a16:creationId xmlns:a16="http://schemas.microsoft.com/office/drawing/2014/main" id="{9A2354A3-637C-41D3-A1C0-E37CA35445C5}"/>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1752001" y="98130938"/>
          <a:ext cx="787999" cy="787999"/>
        </a:xfrm>
        <a:prstGeom prst="rect">
          <a:avLst/>
        </a:prstGeom>
      </xdr:spPr>
    </xdr:pic>
    <xdr:clientData/>
  </xdr:twoCellAnchor>
  <xdr:twoCellAnchor editAs="oneCell">
    <xdr:from>
      <xdr:col>2</xdr:col>
      <xdr:colOff>98960</xdr:colOff>
      <xdr:row>117</xdr:row>
      <xdr:rowOff>24740</xdr:rowOff>
    </xdr:from>
    <xdr:to>
      <xdr:col>2</xdr:col>
      <xdr:colOff>1162792</xdr:colOff>
      <xdr:row>117</xdr:row>
      <xdr:rowOff>835646</xdr:rowOff>
    </xdr:to>
    <xdr:pic>
      <xdr:nvPicPr>
        <xdr:cNvPr id="110" name="Image 109">
          <a:extLst>
            <a:ext uri="{FF2B5EF4-FFF2-40B4-BE49-F238E27FC236}">
              <a16:creationId xmlns:a16="http://schemas.microsoft.com/office/drawing/2014/main" id="{68FDCB18-E3E2-4341-8CC3-ADC057C95BA9}"/>
            </a:ext>
          </a:extLst>
        </xdr:cNvPr>
        <xdr:cNvPicPr>
          <a:picLocks noChangeAspect="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t="13611" b="10163"/>
        <a:stretch/>
      </xdr:blipFill>
      <xdr:spPr>
        <a:xfrm>
          <a:off x="1657596" y="96882857"/>
          <a:ext cx="1063832" cy="810906"/>
        </a:xfrm>
        <a:prstGeom prst="rect">
          <a:avLst/>
        </a:prstGeom>
      </xdr:spPr>
    </xdr:pic>
    <xdr:clientData/>
  </xdr:twoCellAnchor>
  <xdr:twoCellAnchor editAs="oneCell">
    <xdr:from>
      <xdr:col>2</xdr:col>
      <xdr:colOff>49481</xdr:colOff>
      <xdr:row>118</xdr:row>
      <xdr:rowOff>148441</xdr:rowOff>
    </xdr:from>
    <xdr:to>
      <xdr:col>3</xdr:col>
      <xdr:colOff>12693</xdr:colOff>
      <xdr:row>118</xdr:row>
      <xdr:rowOff>667275</xdr:rowOff>
    </xdr:to>
    <xdr:pic>
      <xdr:nvPicPr>
        <xdr:cNvPr id="155" name="Image 154">
          <a:extLst>
            <a:ext uri="{FF2B5EF4-FFF2-40B4-BE49-F238E27FC236}">
              <a16:creationId xmlns:a16="http://schemas.microsoft.com/office/drawing/2014/main" id="{41102176-4389-4C16-AED2-B0F467914C1E}"/>
            </a:ext>
          </a:extLst>
        </xdr:cNvPr>
        <xdr:cNvPicPr>
          <a:picLocks noChangeAspect="1"/>
        </xdr:cNvPicPr>
      </xdr:nvPicPr>
      <xdr:blipFill rotWithShape="1">
        <a:blip xmlns:r="http://schemas.openxmlformats.org/officeDocument/2006/relationships" r:embed="rId92" cstate="email">
          <a:clrChange>
            <a:clrFrom>
              <a:srgbClr val="FFFFFF"/>
            </a:clrFrom>
            <a:clrTo>
              <a:srgbClr val="FFFFFF">
                <a:alpha val="0"/>
              </a:srgbClr>
            </a:clrTo>
          </a:clrChange>
          <a:extLst>
            <a:ext uri="{28A0092B-C50C-407E-A947-70E740481C1C}">
              <a14:useLocalDpi xmlns:a14="http://schemas.microsoft.com/office/drawing/2010/main"/>
            </a:ext>
          </a:extLst>
        </a:blip>
        <a:srcRect l="8796" t="33677" r="6176" b="29184"/>
        <a:stretch/>
      </xdr:blipFill>
      <xdr:spPr>
        <a:xfrm>
          <a:off x="1608117" y="97897207"/>
          <a:ext cx="1187854" cy="518834"/>
        </a:xfrm>
        <a:prstGeom prst="rect">
          <a:avLst/>
        </a:prstGeom>
      </xdr:spPr>
    </xdr:pic>
    <xdr:clientData/>
  </xdr:twoCellAnchor>
  <xdr:twoCellAnchor editAs="oneCell">
    <xdr:from>
      <xdr:col>2</xdr:col>
      <xdr:colOff>173183</xdr:colOff>
      <xdr:row>121</xdr:row>
      <xdr:rowOff>888366</xdr:rowOff>
    </xdr:from>
    <xdr:to>
      <xdr:col>2</xdr:col>
      <xdr:colOff>915391</xdr:colOff>
      <xdr:row>122</xdr:row>
      <xdr:rowOff>889641</xdr:rowOff>
    </xdr:to>
    <xdr:pic>
      <xdr:nvPicPr>
        <xdr:cNvPr id="157" name="Image 156">
          <a:extLst>
            <a:ext uri="{FF2B5EF4-FFF2-40B4-BE49-F238E27FC236}">
              <a16:creationId xmlns:a16="http://schemas.microsoft.com/office/drawing/2014/main" id="{5A4EF622-38FF-426F-9423-97961E97EC50}"/>
            </a:ext>
          </a:extLst>
        </xdr:cNvPr>
        <xdr:cNvPicPr>
          <a:picLocks noChangeAspect="1"/>
        </xdr:cNvPicPr>
      </xdr:nvPicPr>
      <xdr:blipFill>
        <a:blip xmlns:r="http://schemas.openxmlformats.org/officeDocument/2006/relationships" r:embed="rId9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1731819" y="101309080"/>
          <a:ext cx="742208" cy="891924"/>
        </a:xfrm>
        <a:prstGeom prst="rect">
          <a:avLst/>
        </a:prstGeom>
      </xdr:spPr>
    </xdr:pic>
    <xdr:clientData/>
  </xdr:twoCellAnchor>
  <xdr:twoCellAnchor editAs="oneCell">
    <xdr:from>
      <xdr:col>2</xdr:col>
      <xdr:colOff>148443</xdr:colOff>
      <xdr:row>121</xdr:row>
      <xdr:rowOff>31016</xdr:rowOff>
    </xdr:from>
    <xdr:to>
      <xdr:col>2</xdr:col>
      <xdr:colOff>940131</xdr:colOff>
      <xdr:row>121</xdr:row>
      <xdr:rowOff>836512</xdr:rowOff>
    </xdr:to>
    <xdr:pic>
      <xdr:nvPicPr>
        <xdr:cNvPr id="158" name="Image 157">
          <a:extLst>
            <a:ext uri="{FF2B5EF4-FFF2-40B4-BE49-F238E27FC236}">
              <a16:creationId xmlns:a16="http://schemas.microsoft.com/office/drawing/2014/main" id="{2BFEE20E-1EE1-4300-B3F8-5E028EA484D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707079" y="100451730"/>
          <a:ext cx="791688" cy="805496"/>
        </a:xfrm>
        <a:prstGeom prst="rect">
          <a:avLst/>
        </a:prstGeom>
      </xdr:spPr>
    </xdr:pic>
    <xdr:clientData/>
  </xdr:twoCellAnchor>
  <xdr:twoCellAnchor editAs="oneCell">
    <xdr:from>
      <xdr:col>2</xdr:col>
      <xdr:colOff>333995</xdr:colOff>
      <xdr:row>120</xdr:row>
      <xdr:rowOff>37110</xdr:rowOff>
    </xdr:from>
    <xdr:to>
      <xdr:col>2</xdr:col>
      <xdr:colOff>818912</xdr:colOff>
      <xdr:row>120</xdr:row>
      <xdr:rowOff>842892</xdr:rowOff>
    </xdr:to>
    <xdr:pic>
      <xdr:nvPicPr>
        <xdr:cNvPr id="159" name="Image 158">
          <a:extLst>
            <a:ext uri="{FF2B5EF4-FFF2-40B4-BE49-F238E27FC236}">
              <a16:creationId xmlns:a16="http://schemas.microsoft.com/office/drawing/2014/main" id="{81F7A573-B180-4178-8B5E-B4229C634BFF}"/>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1892631" y="99567175"/>
          <a:ext cx="484917" cy="805782"/>
        </a:xfrm>
        <a:prstGeom prst="rect">
          <a:avLst/>
        </a:prstGeom>
      </xdr:spPr>
    </xdr:pic>
    <xdr:clientData/>
  </xdr:twoCellAnchor>
  <xdr:twoCellAnchor editAs="oneCell">
    <xdr:from>
      <xdr:col>2</xdr:col>
      <xdr:colOff>284514</xdr:colOff>
      <xdr:row>123</xdr:row>
      <xdr:rowOff>33308</xdr:rowOff>
    </xdr:from>
    <xdr:to>
      <xdr:col>2</xdr:col>
      <xdr:colOff>865910</xdr:colOff>
      <xdr:row>124</xdr:row>
      <xdr:rowOff>15892</xdr:rowOff>
    </xdr:to>
    <xdr:pic>
      <xdr:nvPicPr>
        <xdr:cNvPr id="160" name="Image 159">
          <a:extLst>
            <a:ext uri="{FF2B5EF4-FFF2-40B4-BE49-F238E27FC236}">
              <a16:creationId xmlns:a16="http://schemas.microsoft.com/office/drawing/2014/main" id="{4A790424-E5DC-4056-AF40-64F40754F43E}"/>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843150" y="102235321"/>
          <a:ext cx="581396" cy="873234"/>
        </a:xfrm>
        <a:prstGeom prst="rect">
          <a:avLst/>
        </a:prstGeom>
      </xdr:spPr>
    </xdr:pic>
    <xdr:clientData/>
  </xdr:twoCellAnchor>
  <xdr:twoCellAnchor editAs="oneCell">
    <xdr:from>
      <xdr:col>2</xdr:col>
      <xdr:colOff>420585</xdr:colOff>
      <xdr:row>115</xdr:row>
      <xdr:rowOff>45683</xdr:rowOff>
    </xdr:from>
    <xdr:to>
      <xdr:col>2</xdr:col>
      <xdr:colOff>919670</xdr:colOff>
      <xdr:row>116</xdr:row>
      <xdr:rowOff>12371</xdr:rowOff>
    </xdr:to>
    <xdr:pic>
      <xdr:nvPicPr>
        <xdr:cNvPr id="162" name="Image 161">
          <a:extLst>
            <a:ext uri="{FF2B5EF4-FFF2-40B4-BE49-F238E27FC236}">
              <a16:creationId xmlns:a16="http://schemas.microsoft.com/office/drawing/2014/main" id="{A42B0F9C-75E8-47B4-B822-B08741A3A499}"/>
            </a:ext>
          </a:extLst>
        </xdr:cNvPr>
        <xdr:cNvPicPr>
          <a:picLocks noChangeAspect="1"/>
        </xdr:cNvPicPr>
      </xdr:nvPicPr>
      <xdr:blipFill rotWithShape="1">
        <a:blip xmlns:r="http://schemas.openxmlformats.org/officeDocument/2006/relationships" r:embed="rId97" cstate="email">
          <a:clrChange>
            <a:clrFrom>
              <a:srgbClr val="FFFFFF"/>
            </a:clrFrom>
            <a:clrTo>
              <a:srgbClr val="FFFFFF">
                <a:alpha val="0"/>
              </a:srgbClr>
            </a:clrTo>
          </a:clrChange>
          <a:extLst>
            <a:ext uri="{28A0092B-C50C-407E-A947-70E740481C1C}">
              <a14:useLocalDpi xmlns:a14="http://schemas.microsoft.com/office/drawing/2010/main"/>
            </a:ext>
          </a:extLst>
        </a:blip>
        <a:srcRect l="73207" t="32588" r="6175" b="31995"/>
        <a:stretch/>
      </xdr:blipFill>
      <xdr:spPr>
        <a:xfrm>
          <a:off x="1979221" y="95122501"/>
          <a:ext cx="499085" cy="857337"/>
        </a:xfrm>
        <a:prstGeom prst="rect">
          <a:avLst/>
        </a:prstGeom>
      </xdr:spPr>
    </xdr:pic>
    <xdr:clientData/>
  </xdr:twoCellAnchor>
  <xdr:twoCellAnchor editAs="oneCell">
    <xdr:from>
      <xdr:col>2</xdr:col>
      <xdr:colOff>247403</xdr:colOff>
      <xdr:row>110</xdr:row>
      <xdr:rowOff>74221</xdr:rowOff>
    </xdr:from>
    <xdr:to>
      <xdr:col>2</xdr:col>
      <xdr:colOff>742209</xdr:colOff>
      <xdr:row>110</xdr:row>
      <xdr:rowOff>865909</xdr:rowOff>
    </xdr:to>
    <xdr:pic>
      <xdr:nvPicPr>
        <xdr:cNvPr id="166" name="Image 165">
          <a:extLst>
            <a:ext uri="{FF2B5EF4-FFF2-40B4-BE49-F238E27FC236}">
              <a16:creationId xmlns:a16="http://schemas.microsoft.com/office/drawing/2014/main" id="{17B79659-6F31-4D1B-AAB1-2A2187BBF920}"/>
            </a:ext>
          </a:extLst>
        </xdr:cNvPr>
        <xdr:cNvPicPr>
          <a:picLocks noChangeAspect="1"/>
        </xdr:cNvPicPr>
      </xdr:nvPicPr>
      <xdr:blipFill rotWithShape="1">
        <a:blip xmlns:r="http://schemas.openxmlformats.org/officeDocument/2006/relationships" r:embed="rId98" cstate="email">
          <a:extLst>
            <a:ext uri="{28A0092B-C50C-407E-A947-70E740481C1C}">
              <a14:useLocalDpi xmlns:a14="http://schemas.microsoft.com/office/drawing/2010/main"/>
            </a:ext>
          </a:extLst>
        </a:blip>
        <a:srcRect l="17894" t="8982" r="26842" b="2596"/>
        <a:stretch/>
      </xdr:blipFill>
      <xdr:spPr>
        <a:xfrm>
          <a:off x="1806039" y="91365779"/>
          <a:ext cx="494806" cy="791688"/>
        </a:xfrm>
        <a:prstGeom prst="rect">
          <a:avLst/>
        </a:prstGeom>
      </xdr:spPr>
    </xdr:pic>
    <xdr:clientData/>
  </xdr:twoCellAnchor>
  <xdr:twoCellAnchor editAs="oneCell">
    <xdr:from>
      <xdr:col>2</xdr:col>
      <xdr:colOff>333994</xdr:colOff>
      <xdr:row>109</xdr:row>
      <xdr:rowOff>49481</xdr:rowOff>
    </xdr:from>
    <xdr:to>
      <xdr:col>2</xdr:col>
      <xdr:colOff>898033</xdr:colOff>
      <xdr:row>109</xdr:row>
      <xdr:rowOff>881124</xdr:rowOff>
    </xdr:to>
    <xdr:pic>
      <xdr:nvPicPr>
        <xdr:cNvPr id="168" name="Image 167">
          <a:extLst>
            <a:ext uri="{FF2B5EF4-FFF2-40B4-BE49-F238E27FC236}">
              <a16:creationId xmlns:a16="http://schemas.microsoft.com/office/drawing/2014/main" id="{F1DB22DD-9803-46B5-9B02-393CCE5274F5}"/>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l="17741" t="4522" r="22078" b="5728"/>
        <a:stretch/>
      </xdr:blipFill>
      <xdr:spPr>
        <a:xfrm>
          <a:off x="1892630" y="90450390"/>
          <a:ext cx="564039" cy="841168"/>
        </a:xfrm>
        <a:prstGeom prst="rect">
          <a:avLst/>
        </a:prstGeom>
      </xdr:spPr>
    </xdr:pic>
    <xdr:clientData/>
  </xdr:twoCellAnchor>
  <xdr:twoCellAnchor editAs="oneCell">
    <xdr:from>
      <xdr:col>2</xdr:col>
      <xdr:colOff>210292</xdr:colOff>
      <xdr:row>113</xdr:row>
      <xdr:rowOff>61851</xdr:rowOff>
    </xdr:from>
    <xdr:to>
      <xdr:col>2</xdr:col>
      <xdr:colOff>729476</xdr:colOff>
      <xdr:row>113</xdr:row>
      <xdr:rowOff>881124</xdr:rowOff>
    </xdr:to>
    <xdr:pic>
      <xdr:nvPicPr>
        <xdr:cNvPr id="170" name="Image 169">
          <a:extLst>
            <a:ext uri="{FF2B5EF4-FFF2-40B4-BE49-F238E27FC236}">
              <a16:creationId xmlns:a16="http://schemas.microsoft.com/office/drawing/2014/main" id="{D170A61B-7B8F-4D53-A38D-7763D40ACDD0}"/>
            </a:ext>
          </a:extLst>
        </xdr:cNvPr>
        <xdr:cNvPicPr>
          <a:picLocks noChangeAspect="1"/>
        </xdr:cNvPicPr>
      </xdr:nvPicPr>
      <xdr:blipFill rotWithShape="1">
        <a:blip xmlns:r="http://schemas.openxmlformats.org/officeDocument/2006/relationships" r:embed="rId100" cstate="email">
          <a:extLst>
            <a:ext uri="{28A0092B-C50C-407E-A947-70E740481C1C}">
              <a14:useLocalDpi xmlns:a14="http://schemas.microsoft.com/office/drawing/2010/main"/>
            </a:ext>
          </a:extLst>
        </a:blip>
        <a:srcRect l="20177" t="4175" r="22425" b="4337"/>
        <a:stretch/>
      </xdr:blipFill>
      <xdr:spPr>
        <a:xfrm>
          <a:off x="1768928" y="94025357"/>
          <a:ext cx="519184" cy="819273"/>
        </a:xfrm>
        <a:prstGeom prst="rect">
          <a:avLst/>
        </a:prstGeom>
      </xdr:spPr>
    </xdr:pic>
    <xdr:clientData/>
  </xdr:twoCellAnchor>
  <xdr:twoCellAnchor editAs="oneCell">
    <xdr:from>
      <xdr:col>2</xdr:col>
      <xdr:colOff>123702</xdr:colOff>
      <xdr:row>34</xdr:row>
      <xdr:rowOff>9113</xdr:rowOff>
    </xdr:from>
    <xdr:to>
      <xdr:col>2</xdr:col>
      <xdr:colOff>816430</xdr:colOff>
      <xdr:row>34</xdr:row>
      <xdr:rowOff>837396</xdr:rowOff>
    </xdr:to>
    <xdr:pic>
      <xdr:nvPicPr>
        <xdr:cNvPr id="179" name="Image 178">
          <a:extLst>
            <a:ext uri="{FF2B5EF4-FFF2-40B4-BE49-F238E27FC236}">
              <a16:creationId xmlns:a16="http://schemas.microsoft.com/office/drawing/2014/main" id="{BD7CF55A-F0C8-42DC-956E-FC72BDFDE4D1}"/>
            </a:ext>
          </a:extLst>
        </xdr:cNvPr>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b="52021"/>
        <a:stretch/>
      </xdr:blipFill>
      <xdr:spPr>
        <a:xfrm>
          <a:off x="1682338" y="24106126"/>
          <a:ext cx="692728" cy="828283"/>
        </a:xfrm>
        <a:prstGeom prst="rect">
          <a:avLst/>
        </a:prstGeom>
      </xdr:spPr>
    </xdr:pic>
    <xdr:clientData/>
  </xdr:twoCellAnchor>
  <xdr:twoCellAnchor editAs="oneCell">
    <xdr:from>
      <xdr:col>2</xdr:col>
      <xdr:colOff>224222</xdr:colOff>
      <xdr:row>36</xdr:row>
      <xdr:rowOff>24568</xdr:rowOff>
    </xdr:from>
    <xdr:to>
      <xdr:col>2</xdr:col>
      <xdr:colOff>964872</xdr:colOff>
      <xdr:row>36</xdr:row>
      <xdr:rowOff>828798</xdr:rowOff>
    </xdr:to>
    <xdr:pic>
      <xdr:nvPicPr>
        <xdr:cNvPr id="180" name="Image 179">
          <a:extLst>
            <a:ext uri="{FF2B5EF4-FFF2-40B4-BE49-F238E27FC236}">
              <a16:creationId xmlns:a16="http://schemas.microsoft.com/office/drawing/2014/main" id="{ACCBF85B-68B6-4DF3-BDC1-EFA126C12236}"/>
            </a:ext>
          </a:extLst>
        </xdr:cNvPr>
        <xdr:cNvPicPr>
          <a:picLocks noChangeAspect="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b="56582"/>
        <a:stretch/>
      </xdr:blipFill>
      <xdr:spPr>
        <a:xfrm>
          <a:off x="1782858" y="25902880"/>
          <a:ext cx="740650" cy="804230"/>
        </a:xfrm>
        <a:prstGeom prst="rect">
          <a:avLst/>
        </a:prstGeom>
      </xdr:spPr>
    </xdr:pic>
    <xdr:clientData/>
  </xdr:twoCellAnchor>
  <xdr:twoCellAnchor editAs="oneCell">
    <xdr:from>
      <xdr:col>2</xdr:col>
      <xdr:colOff>206306</xdr:colOff>
      <xdr:row>35</xdr:row>
      <xdr:rowOff>24557</xdr:rowOff>
    </xdr:from>
    <xdr:to>
      <xdr:col>2</xdr:col>
      <xdr:colOff>971029</xdr:colOff>
      <xdr:row>36</xdr:row>
      <xdr:rowOff>1</xdr:rowOff>
    </xdr:to>
    <xdr:pic>
      <xdr:nvPicPr>
        <xdr:cNvPr id="181" name="Image 180">
          <a:extLst>
            <a:ext uri="{FF2B5EF4-FFF2-40B4-BE49-F238E27FC236}">
              <a16:creationId xmlns:a16="http://schemas.microsoft.com/office/drawing/2014/main" id="{642FEAE5-AADE-4B85-810A-CCF24EFE102B}"/>
            </a:ext>
          </a:extLst>
        </xdr:cNvPr>
        <xdr:cNvPicPr>
          <a:picLocks noChangeAspect="1"/>
        </xdr:cNvPicPr>
      </xdr:nvPicPr>
      <xdr:blipFill rotWithShape="1">
        <a:blip xmlns:r="http://schemas.openxmlformats.org/officeDocument/2006/relationships" r:embed="rId103" cstate="email">
          <a:extLst>
            <a:ext uri="{28A0092B-C50C-407E-A947-70E740481C1C}">
              <a14:useLocalDpi xmlns:a14="http://schemas.microsoft.com/office/drawing/2010/main"/>
            </a:ext>
          </a:extLst>
        </a:blip>
        <a:srcRect b="55034"/>
        <a:stretch/>
      </xdr:blipFill>
      <xdr:spPr>
        <a:xfrm>
          <a:off x="1764942" y="25012219"/>
          <a:ext cx="764723" cy="866094"/>
        </a:xfrm>
        <a:prstGeom prst="rect">
          <a:avLst/>
        </a:prstGeom>
      </xdr:spPr>
    </xdr:pic>
    <xdr:clientData/>
  </xdr:twoCellAnchor>
  <xdr:twoCellAnchor editAs="oneCell">
    <xdr:from>
      <xdr:col>2</xdr:col>
      <xdr:colOff>208067</xdr:colOff>
      <xdr:row>134</xdr:row>
      <xdr:rowOff>79514</xdr:rowOff>
    </xdr:from>
    <xdr:to>
      <xdr:col>2</xdr:col>
      <xdr:colOff>1023058</xdr:colOff>
      <xdr:row>134</xdr:row>
      <xdr:rowOff>766948</xdr:rowOff>
    </xdr:to>
    <xdr:pic>
      <xdr:nvPicPr>
        <xdr:cNvPr id="172" name="Image 171">
          <a:extLst>
            <a:ext uri="{FF2B5EF4-FFF2-40B4-BE49-F238E27FC236}">
              <a16:creationId xmlns:a16="http://schemas.microsoft.com/office/drawing/2014/main" id="{1522244D-159A-4C0D-AF1B-BB450062B3AB}"/>
            </a:ext>
          </a:extLst>
        </xdr:cNvPr>
        <xdr:cNvPicPr>
          <a:picLocks noChangeAspect="1" noChangeArrowheads="1"/>
        </xdr:cNvPicPr>
      </xdr:nvPicPr>
      <xdr:blipFill>
        <a:blip xmlns:r="http://schemas.openxmlformats.org/officeDocument/2006/relationships" r:embed="rId104" cstate="email">
          <a:extLst>
            <a:ext uri="{28A0092B-C50C-407E-A947-70E740481C1C}">
              <a14:useLocalDpi xmlns:a14="http://schemas.microsoft.com/office/drawing/2010/main"/>
            </a:ext>
          </a:extLst>
        </a:blip>
        <a:srcRect/>
        <a:stretch>
          <a:fillRect/>
        </a:stretch>
      </xdr:blipFill>
      <xdr:spPr bwMode="auto">
        <a:xfrm>
          <a:off x="1766703" y="109023248"/>
          <a:ext cx="814991" cy="687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32075</xdr:colOff>
      <xdr:row>133</xdr:row>
      <xdr:rowOff>57810</xdr:rowOff>
    </xdr:from>
    <xdr:to>
      <xdr:col>2</xdr:col>
      <xdr:colOff>1192277</xdr:colOff>
      <xdr:row>133</xdr:row>
      <xdr:rowOff>667988</xdr:rowOff>
    </xdr:to>
    <xdr:pic>
      <xdr:nvPicPr>
        <xdr:cNvPr id="173" name="Image 172">
          <a:extLst>
            <a:ext uri="{FF2B5EF4-FFF2-40B4-BE49-F238E27FC236}">
              <a16:creationId xmlns:a16="http://schemas.microsoft.com/office/drawing/2014/main" id="{BF1F861D-8D76-499A-85B8-C6869D525D88}"/>
            </a:ext>
          </a:extLst>
        </xdr:cNvPr>
        <xdr:cNvPicPr>
          <a:picLocks noChangeAspect="1"/>
        </xdr:cNvPicPr>
      </xdr:nvPicPr>
      <xdr:blipFill rotWithShape="1">
        <a:blip xmlns:r="http://schemas.openxmlformats.org/officeDocument/2006/relationships" r:embed="rId105" cstate="email">
          <a:extLst>
            <a:ext uri="{28A0092B-C50C-407E-A947-70E740481C1C}">
              <a14:useLocalDpi xmlns:a14="http://schemas.microsoft.com/office/drawing/2010/main"/>
            </a:ext>
          </a:extLst>
        </a:blip>
        <a:srcRect l="6946" t="26635" r="79660" b="60842"/>
        <a:stretch/>
      </xdr:blipFill>
      <xdr:spPr>
        <a:xfrm>
          <a:off x="1590711" y="108110894"/>
          <a:ext cx="1160202" cy="610178"/>
        </a:xfrm>
        <a:prstGeom prst="rect">
          <a:avLst/>
        </a:prstGeom>
      </xdr:spPr>
    </xdr:pic>
    <xdr:clientData/>
  </xdr:twoCellAnchor>
  <xdr:twoCellAnchor editAs="oneCell">
    <xdr:from>
      <xdr:col>2</xdr:col>
      <xdr:colOff>61851</xdr:colOff>
      <xdr:row>135</xdr:row>
      <xdr:rowOff>81561</xdr:rowOff>
    </xdr:from>
    <xdr:to>
      <xdr:col>2</xdr:col>
      <xdr:colOff>1205316</xdr:colOff>
      <xdr:row>135</xdr:row>
      <xdr:rowOff>716819</xdr:rowOff>
    </xdr:to>
    <xdr:pic>
      <xdr:nvPicPr>
        <xdr:cNvPr id="174" name="Image 173">
          <a:extLst>
            <a:ext uri="{FF2B5EF4-FFF2-40B4-BE49-F238E27FC236}">
              <a16:creationId xmlns:a16="http://schemas.microsoft.com/office/drawing/2014/main" id="{D99E58FF-8733-4B96-A0BB-92297ADE0934}"/>
            </a:ext>
          </a:extLst>
        </xdr:cNvPr>
        <xdr:cNvPicPr>
          <a:picLocks noChangeAspect="1"/>
        </xdr:cNvPicPr>
      </xdr:nvPicPr>
      <xdr:blipFill rotWithShape="1">
        <a:blip xmlns:r="http://schemas.openxmlformats.org/officeDocument/2006/relationships" r:embed="rId106" cstate="email">
          <a:extLst>
            <a:ext uri="{28A0092B-C50C-407E-A947-70E740481C1C}">
              <a14:useLocalDpi xmlns:a14="http://schemas.microsoft.com/office/drawing/2010/main"/>
            </a:ext>
          </a:extLst>
        </a:blip>
        <a:srcRect l="6946" t="62088" r="79660" b="24683"/>
        <a:stretch/>
      </xdr:blipFill>
      <xdr:spPr>
        <a:xfrm>
          <a:off x="1620487" y="109915944"/>
          <a:ext cx="1143465" cy="635258"/>
        </a:xfrm>
        <a:prstGeom prst="rect">
          <a:avLst/>
        </a:prstGeom>
      </xdr:spPr>
    </xdr:pic>
    <xdr:clientData/>
  </xdr:twoCellAnchor>
  <xdr:twoCellAnchor editAs="oneCell">
    <xdr:from>
      <xdr:col>2</xdr:col>
      <xdr:colOff>61851</xdr:colOff>
      <xdr:row>142</xdr:row>
      <xdr:rowOff>21943</xdr:rowOff>
    </xdr:from>
    <xdr:to>
      <xdr:col>2</xdr:col>
      <xdr:colOff>1137084</xdr:colOff>
      <xdr:row>142</xdr:row>
      <xdr:rowOff>841168</xdr:rowOff>
    </xdr:to>
    <xdr:pic>
      <xdr:nvPicPr>
        <xdr:cNvPr id="175" name="Image 174">
          <a:extLst>
            <a:ext uri="{FF2B5EF4-FFF2-40B4-BE49-F238E27FC236}">
              <a16:creationId xmlns:a16="http://schemas.microsoft.com/office/drawing/2014/main" id="{F8FEFD2A-DCB3-4711-AB76-271243744643}"/>
            </a:ext>
          </a:extLst>
        </xdr:cNvPr>
        <xdr:cNvPicPr>
          <a:picLocks noChangeAspect="1"/>
        </xdr:cNvPicPr>
      </xdr:nvPicPr>
      <xdr:blipFill rotWithShape="1">
        <a:blip xmlns:r="http://schemas.openxmlformats.org/officeDocument/2006/relationships" r:embed="rId107" cstate="email">
          <a:extLst>
            <a:ext uri="{28A0092B-C50C-407E-A947-70E740481C1C}">
              <a14:useLocalDpi xmlns:a14="http://schemas.microsoft.com/office/drawing/2010/main"/>
            </a:ext>
          </a:extLst>
        </a:blip>
        <a:srcRect l="5258" t="22225" r="80157" b="58019"/>
        <a:stretch/>
      </xdr:blipFill>
      <xdr:spPr>
        <a:xfrm>
          <a:off x="1620487" y="110746975"/>
          <a:ext cx="1075233" cy="819225"/>
        </a:xfrm>
        <a:prstGeom prst="rect">
          <a:avLst/>
        </a:prstGeom>
      </xdr:spPr>
    </xdr:pic>
    <xdr:clientData/>
  </xdr:twoCellAnchor>
  <xdr:twoCellAnchor editAs="oneCell">
    <xdr:from>
      <xdr:col>2</xdr:col>
      <xdr:colOff>98961</xdr:colOff>
      <xdr:row>143</xdr:row>
      <xdr:rowOff>88751</xdr:rowOff>
    </xdr:from>
    <xdr:to>
      <xdr:col>2</xdr:col>
      <xdr:colOff>1122383</xdr:colOff>
      <xdr:row>143</xdr:row>
      <xdr:rowOff>784956</xdr:rowOff>
    </xdr:to>
    <xdr:pic>
      <xdr:nvPicPr>
        <xdr:cNvPr id="177" name="Image 176">
          <a:extLst>
            <a:ext uri="{FF2B5EF4-FFF2-40B4-BE49-F238E27FC236}">
              <a16:creationId xmlns:a16="http://schemas.microsoft.com/office/drawing/2014/main" id="{C6F5AD1D-FE97-42B8-99DD-5E7EE8606B8F}"/>
            </a:ext>
          </a:extLst>
        </xdr:cNvPr>
        <xdr:cNvPicPr>
          <a:picLocks noChangeAspect="1"/>
        </xdr:cNvPicPr>
      </xdr:nvPicPr>
      <xdr:blipFill rotWithShape="1">
        <a:blip xmlns:r="http://schemas.openxmlformats.org/officeDocument/2006/relationships" r:embed="rId108" cstate="email">
          <a:extLst>
            <a:ext uri="{28A0092B-C50C-407E-A947-70E740481C1C}">
              <a14:useLocalDpi xmlns:a14="http://schemas.microsoft.com/office/drawing/2010/main"/>
            </a:ext>
          </a:extLst>
        </a:blip>
        <a:srcRect l="5258" t="42510" r="80157" b="39851"/>
        <a:stretch/>
      </xdr:blipFill>
      <xdr:spPr>
        <a:xfrm>
          <a:off x="1657597" y="111704433"/>
          <a:ext cx="1023422" cy="696205"/>
        </a:xfrm>
        <a:prstGeom prst="rect">
          <a:avLst/>
        </a:prstGeom>
      </xdr:spPr>
    </xdr:pic>
    <xdr:clientData/>
  </xdr:twoCellAnchor>
  <xdr:twoCellAnchor editAs="oneCell">
    <xdr:from>
      <xdr:col>2</xdr:col>
      <xdr:colOff>31591</xdr:colOff>
      <xdr:row>144</xdr:row>
      <xdr:rowOff>111332</xdr:rowOff>
    </xdr:from>
    <xdr:to>
      <xdr:col>3</xdr:col>
      <xdr:colOff>274</xdr:colOff>
      <xdr:row>144</xdr:row>
      <xdr:rowOff>852302</xdr:rowOff>
    </xdr:to>
    <xdr:pic>
      <xdr:nvPicPr>
        <xdr:cNvPr id="178" name="Image 177">
          <a:extLst>
            <a:ext uri="{FF2B5EF4-FFF2-40B4-BE49-F238E27FC236}">
              <a16:creationId xmlns:a16="http://schemas.microsoft.com/office/drawing/2014/main" id="{30757ED2-2784-4C20-A3F2-AA7B2491825E}"/>
            </a:ext>
          </a:extLst>
        </xdr:cNvPr>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l="5258" t="59267" r="80157" b="24505"/>
        <a:stretch/>
      </xdr:blipFill>
      <xdr:spPr>
        <a:xfrm>
          <a:off x="1590227" y="112617663"/>
          <a:ext cx="1183941" cy="740970"/>
        </a:xfrm>
        <a:prstGeom prst="rect">
          <a:avLst/>
        </a:prstGeom>
      </xdr:spPr>
    </xdr:pic>
    <xdr:clientData/>
  </xdr:twoCellAnchor>
  <xdr:twoCellAnchor editAs="oneCell">
    <xdr:from>
      <xdr:col>2</xdr:col>
      <xdr:colOff>239982</xdr:colOff>
      <xdr:row>60</xdr:row>
      <xdr:rowOff>163286</xdr:rowOff>
    </xdr:from>
    <xdr:to>
      <xdr:col>2</xdr:col>
      <xdr:colOff>934369</xdr:colOff>
      <xdr:row>60</xdr:row>
      <xdr:rowOff>697676</xdr:rowOff>
    </xdr:to>
    <xdr:pic>
      <xdr:nvPicPr>
        <xdr:cNvPr id="185" name="Picture 2">
          <a:extLst>
            <a:ext uri="{FF2B5EF4-FFF2-40B4-BE49-F238E27FC236}">
              <a16:creationId xmlns:a16="http://schemas.microsoft.com/office/drawing/2014/main" id="{82CA685B-0678-4E77-8F7D-8D53A320A71B}"/>
            </a:ext>
          </a:extLst>
        </xdr:cNvPr>
        <xdr:cNvPicPr>
          <a:picLocks noChangeAspect="1" noChangeArrowheads="1"/>
        </xdr:cNvPicPr>
      </xdr:nvPicPr>
      <xdr:blipFill>
        <a:blip xmlns:r="http://schemas.openxmlformats.org/officeDocument/2006/relationships" r:embed="rId110" cstate="email">
          <a:extLst>
            <a:ext uri="{BEBA8EAE-BF5A-486C-A8C5-ECC9F3942E4B}">
              <a14:imgProps xmlns:a14="http://schemas.microsoft.com/office/drawing/2010/main">
                <a14:imgLayer r:embed="rId111">
                  <a14:imgEffect>
                    <a14:saturation sat="33000"/>
                  </a14:imgEffect>
                </a14:imgLayer>
              </a14:imgProps>
            </a:ext>
            <a:ext uri="{28A0092B-C50C-407E-A947-70E740481C1C}">
              <a14:useLocalDpi xmlns:a14="http://schemas.microsoft.com/office/drawing/2010/main"/>
            </a:ext>
          </a:extLst>
        </a:blip>
        <a:srcRect/>
        <a:stretch>
          <a:fillRect/>
        </a:stretch>
      </xdr:blipFill>
      <xdr:spPr bwMode="auto">
        <a:xfrm>
          <a:off x="1798618" y="47021338"/>
          <a:ext cx="694387" cy="534390"/>
        </a:xfrm>
        <a:prstGeom prst="rect">
          <a:avLst/>
        </a:prstGeom>
        <a:noFill/>
        <a:ln w="9525">
          <a:noFill/>
          <a:miter lim="800000"/>
          <a:headEnd/>
          <a:tailEnd/>
        </a:ln>
        <a:effectLst/>
      </xdr:spPr>
    </xdr:pic>
    <xdr:clientData/>
  </xdr:twoCellAnchor>
  <xdr:twoCellAnchor editAs="oneCell">
    <xdr:from>
      <xdr:col>2</xdr:col>
      <xdr:colOff>162362</xdr:colOff>
      <xdr:row>58</xdr:row>
      <xdr:rowOff>136070</xdr:rowOff>
    </xdr:from>
    <xdr:to>
      <xdr:col>2</xdr:col>
      <xdr:colOff>1003642</xdr:colOff>
      <xdr:row>58</xdr:row>
      <xdr:rowOff>783507</xdr:rowOff>
    </xdr:to>
    <xdr:pic>
      <xdr:nvPicPr>
        <xdr:cNvPr id="186" name="Picture 2">
          <a:extLst>
            <a:ext uri="{FF2B5EF4-FFF2-40B4-BE49-F238E27FC236}">
              <a16:creationId xmlns:a16="http://schemas.microsoft.com/office/drawing/2014/main" id="{3B2A159E-A2BC-4144-B3C8-7A06950CD78D}"/>
            </a:ext>
          </a:extLst>
        </xdr:cNvPr>
        <xdr:cNvPicPr>
          <a:picLocks noChangeAspect="1" noChangeArrowheads="1"/>
        </xdr:cNvPicPr>
      </xdr:nvPicPr>
      <xdr:blipFill>
        <a:blip xmlns:r="http://schemas.openxmlformats.org/officeDocument/2006/relationships" r:embed="rId54" cstate="email">
          <a:lum bright="70000" contrast="-70000"/>
          <a:extLst>
            <a:ext uri="{28A0092B-C50C-407E-A947-70E740481C1C}">
              <a14:useLocalDpi xmlns:a14="http://schemas.microsoft.com/office/drawing/2010/main"/>
            </a:ext>
          </a:extLst>
        </a:blip>
        <a:srcRect/>
        <a:stretch>
          <a:fillRect/>
        </a:stretch>
      </xdr:blipFill>
      <xdr:spPr bwMode="auto">
        <a:xfrm>
          <a:off x="1714015" y="45464316"/>
          <a:ext cx="841280" cy="647437"/>
        </a:xfrm>
        <a:prstGeom prst="rect">
          <a:avLst/>
        </a:prstGeom>
        <a:noFill/>
        <a:ln w="9525">
          <a:noFill/>
          <a:miter lim="800000"/>
          <a:headEnd/>
          <a:tailEnd/>
        </a:ln>
        <a:effectLst/>
      </xdr:spPr>
    </xdr:pic>
    <xdr:clientData/>
  </xdr:twoCellAnchor>
  <xdr:twoCellAnchor>
    <xdr:from>
      <xdr:col>2</xdr:col>
      <xdr:colOff>197729</xdr:colOff>
      <xdr:row>69</xdr:row>
      <xdr:rowOff>884352</xdr:rowOff>
    </xdr:from>
    <xdr:to>
      <xdr:col>2</xdr:col>
      <xdr:colOff>643054</xdr:colOff>
      <xdr:row>70</xdr:row>
      <xdr:rowOff>836687</xdr:rowOff>
    </xdr:to>
    <xdr:grpSp>
      <xdr:nvGrpSpPr>
        <xdr:cNvPr id="187" name="Groupe 186">
          <a:extLst>
            <a:ext uri="{FF2B5EF4-FFF2-40B4-BE49-F238E27FC236}">
              <a16:creationId xmlns:a16="http://schemas.microsoft.com/office/drawing/2014/main" id="{A7A253A0-A556-47FC-906D-6203658D3E35}"/>
            </a:ext>
          </a:extLst>
        </xdr:cNvPr>
        <xdr:cNvGrpSpPr/>
      </xdr:nvGrpSpPr>
      <xdr:grpSpPr>
        <a:xfrm>
          <a:off x="2091781" y="56008921"/>
          <a:ext cx="445325" cy="850094"/>
          <a:chOff x="6059091" y="1325926"/>
          <a:chExt cx="2754839" cy="4799796"/>
        </a:xfrm>
      </xdr:grpSpPr>
      <xdr:pic>
        <xdr:nvPicPr>
          <xdr:cNvPr id="188" name="Image 187">
            <a:extLst>
              <a:ext uri="{FF2B5EF4-FFF2-40B4-BE49-F238E27FC236}">
                <a16:creationId xmlns:a16="http://schemas.microsoft.com/office/drawing/2014/main" id="{B5A8E4CA-1FC6-4491-988C-0DB04EA8A40F}"/>
              </a:ext>
            </a:extLst>
          </xdr:cNvPr>
          <xdr:cNvPicPr>
            <a:picLocks noChangeAspect="1"/>
          </xdr:cNvPicPr>
        </xdr:nvPicPr>
        <xdr:blipFill rotWithShape="1">
          <a:blip xmlns:r="http://schemas.openxmlformats.org/officeDocument/2006/relationships" r:embed="rId64" cstate="email">
            <a:lum bright="70000" contrast="-70000"/>
            <a:extLst>
              <a:ext uri="{28A0092B-C50C-407E-A947-70E740481C1C}">
                <a14:useLocalDpi xmlns:a14="http://schemas.microsoft.com/office/drawing/2010/main"/>
              </a:ext>
            </a:extLst>
          </a:blip>
          <a:srcRect l="37024" t="15501" r="32849" b="5761"/>
          <a:stretch/>
        </xdr:blipFill>
        <xdr:spPr>
          <a:xfrm>
            <a:off x="6059091" y="1325926"/>
            <a:ext cx="2754839" cy="4799796"/>
          </a:xfrm>
          <a:prstGeom prst="rect">
            <a:avLst/>
          </a:prstGeom>
        </xdr:spPr>
      </xdr:pic>
      <xdr:pic>
        <xdr:nvPicPr>
          <xdr:cNvPr id="189" name="Picture 3">
            <a:extLst>
              <a:ext uri="{FF2B5EF4-FFF2-40B4-BE49-F238E27FC236}">
                <a16:creationId xmlns:a16="http://schemas.microsoft.com/office/drawing/2014/main" id="{79BFFF4B-38F0-47AF-B566-C6B4B302EDEF}"/>
              </a:ext>
            </a:extLst>
          </xdr:cNvPr>
          <xdr:cNvPicPr>
            <a:picLocks noChangeAspect="1" noChangeArrowheads="1"/>
          </xdr:cNvPicPr>
        </xdr:nvPicPr>
        <xdr:blipFill>
          <a:blip xmlns:r="http://schemas.openxmlformats.org/officeDocument/2006/relationships" r:embed="rId65" cstate="email">
            <a:lum bright="70000" contrast="-70000"/>
            <a:extLst>
              <a:ext uri="{28A0092B-C50C-407E-A947-70E740481C1C}">
                <a14:useLocalDpi xmlns:a14="http://schemas.microsoft.com/office/drawing/2010/main"/>
              </a:ext>
            </a:extLst>
          </a:blip>
          <a:srcRect l="3333" t="3378" r="3333" b="5405"/>
          <a:stretch>
            <a:fillRect/>
          </a:stretch>
        </xdr:blipFill>
        <xdr:spPr bwMode="auto">
          <a:xfrm>
            <a:off x="6659217" y="4675876"/>
            <a:ext cx="995149" cy="959611"/>
          </a:xfrm>
          <a:prstGeom prst="ellipse">
            <a:avLst/>
          </a:prstGeom>
          <a:noFill/>
        </xdr:spPr>
      </xdr:pic>
    </xdr:grpSp>
    <xdr:clientData/>
  </xdr:twoCellAnchor>
  <xdr:twoCellAnchor>
    <xdr:from>
      <xdr:col>2</xdr:col>
      <xdr:colOff>179268</xdr:colOff>
      <xdr:row>71</xdr:row>
      <xdr:rowOff>16349</xdr:rowOff>
    </xdr:from>
    <xdr:to>
      <xdr:col>2</xdr:col>
      <xdr:colOff>624593</xdr:colOff>
      <xdr:row>71</xdr:row>
      <xdr:rowOff>867414</xdr:rowOff>
    </xdr:to>
    <xdr:grpSp>
      <xdr:nvGrpSpPr>
        <xdr:cNvPr id="190" name="Groupe 189">
          <a:extLst>
            <a:ext uri="{FF2B5EF4-FFF2-40B4-BE49-F238E27FC236}">
              <a16:creationId xmlns:a16="http://schemas.microsoft.com/office/drawing/2014/main" id="{428AC12B-BB69-477A-8AA5-B70A182E7FD3}"/>
            </a:ext>
          </a:extLst>
        </xdr:cNvPr>
        <xdr:cNvGrpSpPr/>
      </xdr:nvGrpSpPr>
      <xdr:grpSpPr>
        <a:xfrm>
          <a:off x="2073320" y="56936435"/>
          <a:ext cx="445325" cy="851065"/>
          <a:chOff x="6059091" y="1325926"/>
          <a:chExt cx="2754839" cy="4799796"/>
        </a:xfrm>
      </xdr:grpSpPr>
      <xdr:pic>
        <xdr:nvPicPr>
          <xdr:cNvPr id="191" name="Image 190">
            <a:extLst>
              <a:ext uri="{FF2B5EF4-FFF2-40B4-BE49-F238E27FC236}">
                <a16:creationId xmlns:a16="http://schemas.microsoft.com/office/drawing/2014/main" id="{F2AFC284-66BE-452A-82D1-39F09E730869}"/>
              </a:ext>
            </a:extLst>
          </xdr:cNvPr>
          <xdr:cNvPicPr>
            <a:picLocks noChangeAspect="1"/>
          </xdr:cNvPicPr>
        </xdr:nvPicPr>
        <xdr:blipFill rotWithShape="1">
          <a:blip xmlns:r="http://schemas.openxmlformats.org/officeDocument/2006/relationships" r:embed="rId64" cstate="email">
            <a:duotone>
              <a:prstClr val="black"/>
              <a:srgbClr val="D9C3A5">
                <a:tint val="50000"/>
                <a:satMod val="180000"/>
              </a:srgbClr>
            </a:duotone>
            <a:extLst>
              <a:ext uri="{28A0092B-C50C-407E-A947-70E740481C1C}">
                <a14:useLocalDpi xmlns:a14="http://schemas.microsoft.com/office/drawing/2010/main"/>
              </a:ext>
            </a:extLst>
          </a:blip>
          <a:srcRect l="37024" t="15501" r="32849" b="5761"/>
          <a:stretch/>
        </xdr:blipFill>
        <xdr:spPr>
          <a:xfrm>
            <a:off x="6059091" y="1325926"/>
            <a:ext cx="2754839" cy="4799796"/>
          </a:xfrm>
          <a:prstGeom prst="rect">
            <a:avLst/>
          </a:prstGeom>
        </xdr:spPr>
      </xdr:pic>
      <xdr:pic>
        <xdr:nvPicPr>
          <xdr:cNvPr id="192" name="Picture 3">
            <a:extLst>
              <a:ext uri="{FF2B5EF4-FFF2-40B4-BE49-F238E27FC236}">
                <a16:creationId xmlns:a16="http://schemas.microsoft.com/office/drawing/2014/main" id="{6758334E-33D2-4A45-935E-5AC7C495C6BB}"/>
              </a:ext>
            </a:extLst>
          </xdr:cNvPr>
          <xdr:cNvPicPr>
            <a:picLocks noChangeAspect="1" noChangeArrowheads="1"/>
          </xdr:cNvPicPr>
        </xdr:nvPicPr>
        <xdr:blipFill>
          <a:blip xmlns:r="http://schemas.openxmlformats.org/officeDocument/2006/relationships" r:embed="rId65" cstate="email">
            <a:duotone>
              <a:prstClr val="black"/>
              <a:srgbClr val="D9C3A5">
                <a:tint val="50000"/>
                <a:satMod val="180000"/>
              </a:srgbClr>
            </a:duotone>
            <a:extLst>
              <a:ext uri="{28A0092B-C50C-407E-A947-70E740481C1C}">
                <a14:useLocalDpi xmlns:a14="http://schemas.microsoft.com/office/drawing/2010/main"/>
              </a:ext>
            </a:extLst>
          </a:blip>
          <a:srcRect l="3333" t="3378" r="3333" b="5405"/>
          <a:stretch>
            <a:fillRect/>
          </a:stretch>
        </xdr:blipFill>
        <xdr:spPr bwMode="auto">
          <a:xfrm>
            <a:off x="6659217" y="4675876"/>
            <a:ext cx="995149" cy="959611"/>
          </a:xfrm>
          <a:prstGeom prst="ellipse">
            <a:avLst/>
          </a:prstGeom>
          <a:noFill/>
        </xdr:spPr>
      </xdr:pic>
    </xdr:grpSp>
    <xdr:clientData/>
  </xdr:twoCellAnchor>
  <xdr:twoCellAnchor editAs="oneCell">
    <xdr:from>
      <xdr:col>2</xdr:col>
      <xdr:colOff>267369</xdr:colOff>
      <xdr:row>116</xdr:row>
      <xdr:rowOff>83553</xdr:rowOff>
    </xdr:from>
    <xdr:to>
      <xdr:col>2</xdr:col>
      <xdr:colOff>1026987</xdr:colOff>
      <xdr:row>117</xdr:row>
      <xdr:rowOff>39643</xdr:rowOff>
    </xdr:to>
    <xdr:pic>
      <xdr:nvPicPr>
        <xdr:cNvPr id="194" name="Image 193">
          <a:extLst>
            <a:ext uri="{FF2B5EF4-FFF2-40B4-BE49-F238E27FC236}">
              <a16:creationId xmlns:a16="http://schemas.microsoft.com/office/drawing/2014/main" id="{75094037-1426-4D15-AF09-3BCDA2C5AEA6}"/>
            </a:ext>
          </a:extLst>
        </xdr:cNvPr>
        <xdr:cNvPicPr>
          <a:picLocks noChangeAspect="1"/>
        </xdr:cNvPicPr>
      </xdr:nvPicPr>
      <xdr:blipFill>
        <a:blip xmlns:r="http://schemas.openxmlformats.org/officeDocument/2006/relationships" r:embed="rId112" cstate="email">
          <a:extLst>
            <a:ext uri="{BEBA8EAE-BF5A-486C-A8C5-ECC9F3942E4B}">
              <a14:imgProps xmlns:a14="http://schemas.microsoft.com/office/drawing/2010/main">
                <a14:imgLayer r:embed="rId113">
                  <a14:imgEffect>
                    <a14:backgroundRemoval t="3838" b="90192" l="5060" r="95181">
                      <a14:foregroundMark x1="5783" y1="53518" x2="5783" y2="53518"/>
                      <a14:foregroundMark x1="15904" y1="47548" x2="15904" y2="47548"/>
                      <a14:foregroundMark x1="24096" y1="48827" x2="24096" y2="48827"/>
                      <a14:foregroundMark x1="63614" y1="4051" x2="63614" y2="4051"/>
                      <a14:foregroundMark x1="49639" y1="5970" x2="49639" y2="5970"/>
                      <a14:foregroundMark x1="44096" y1="6183" x2="44096" y2="6183"/>
                      <a14:foregroundMark x1="33735" y1="17697" x2="33735" y2="17697"/>
                      <a14:foregroundMark x1="56145" y1="6397" x2="56145" y2="6397"/>
                      <a14:foregroundMark x1="35663" y1="16844" x2="35663" y2="16844"/>
                      <a14:foregroundMark x1="33494" y1="19829" x2="33494" y2="19829"/>
                      <a14:foregroundMark x1="11566" y1="82942" x2="35904" y2="88486"/>
                      <a14:foregroundMark x1="43373" y1="90832" x2="56867" y2="90405"/>
                      <a14:foregroundMark x1="56867" y1="90405" x2="59277" y2="89765"/>
                      <a14:foregroundMark x1="91566" y1="50107" x2="92871" y2="53957"/>
                      <a14:foregroundMark x1="93111" y1="62600" x2="88193" y2="66951"/>
                      <a14:foregroundMark x1="82892" y1="16844" x2="93012" y2="12154"/>
                      <a14:foregroundMark x1="90361" y1="29638" x2="90843" y2="36034"/>
                      <a14:backgroundMark x1="93976" y1="61620" x2="94940" y2="57569"/>
                      <a14:backgroundMark x1="95181" y1="54158" x2="93735" y2="67164"/>
                    </a14:backgroundRemoval>
                  </a14:imgEffect>
                </a14:imgLayer>
              </a14:imgProps>
            </a:ext>
            <a:ext uri="{28A0092B-C50C-407E-A947-70E740481C1C}">
              <a14:useLocalDpi xmlns:a14="http://schemas.microsoft.com/office/drawing/2010/main"/>
            </a:ext>
          </a:extLst>
        </a:blip>
        <a:stretch>
          <a:fillRect/>
        </a:stretch>
      </xdr:blipFill>
      <xdr:spPr>
        <a:xfrm>
          <a:off x="1821448" y="95183158"/>
          <a:ext cx="759618" cy="858460"/>
        </a:xfrm>
        <a:prstGeom prst="rect">
          <a:avLst/>
        </a:prstGeom>
      </xdr:spPr>
    </xdr:pic>
    <xdr:clientData/>
  </xdr:twoCellAnchor>
  <xdr:twoCellAnchor editAs="oneCell">
    <xdr:from>
      <xdr:col>2</xdr:col>
      <xdr:colOff>83553</xdr:colOff>
      <xdr:row>111</xdr:row>
      <xdr:rowOff>267369</xdr:rowOff>
    </xdr:from>
    <xdr:to>
      <xdr:col>2</xdr:col>
      <xdr:colOff>1016886</xdr:colOff>
      <xdr:row>111</xdr:row>
      <xdr:rowOff>676893</xdr:rowOff>
    </xdr:to>
    <xdr:pic>
      <xdr:nvPicPr>
        <xdr:cNvPr id="11" name="Image 10">
          <a:extLst>
            <a:ext uri="{FF2B5EF4-FFF2-40B4-BE49-F238E27FC236}">
              <a16:creationId xmlns:a16="http://schemas.microsoft.com/office/drawing/2014/main" id="{69DF9EB1-0772-434E-A94B-0FE93FF959BB}"/>
            </a:ext>
          </a:extLst>
        </xdr:cNvPr>
        <xdr:cNvPicPr>
          <a:picLocks noChangeAspect="1"/>
        </xdr:cNvPicPr>
      </xdr:nvPicPr>
      <xdr:blipFill>
        <a:blip xmlns:r="http://schemas.openxmlformats.org/officeDocument/2006/relationships" r:embed="rId114"/>
        <a:stretch>
          <a:fillRect/>
        </a:stretch>
      </xdr:blipFill>
      <xdr:spPr>
        <a:xfrm>
          <a:off x="1637632" y="91573685"/>
          <a:ext cx="933333" cy="409524"/>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2</xdr:col>
      <xdr:colOff>116974</xdr:colOff>
      <xdr:row>136</xdr:row>
      <xdr:rowOff>116974</xdr:rowOff>
    </xdr:from>
    <xdr:to>
      <xdr:col>2</xdr:col>
      <xdr:colOff>1186448</xdr:colOff>
      <xdr:row>136</xdr:row>
      <xdr:rowOff>726006</xdr:rowOff>
    </xdr:to>
    <xdr:pic>
      <xdr:nvPicPr>
        <xdr:cNvPr id="197" name="Image 196">
          <a:extLst>
            <a:ext uri="{FF2B5EF4-FFF2-40B4-BE49-F238E27FC236}">
              <a16:creationId xmlns:a16="http://schemas.microsoft.com/office/drawing/2014/main" id="{8C82AB9B-A32F-43C4-AE94-4DD833E1ED49}"/>
            </a:ext>
          </a:extLst>
        </xdr:cNvPr>
        <xdr:cNvPicPr>
          <a:picLocks noChangeAspect="1" noChangeArrowheads="1"/>
        </xdr:cNvPicPr>
      </xdr:nvPicPr>
      <xdr:blipFill>
        <a:blip xmlns:r="http://schemas.openxmlformats.org/officeDocument/2006/relationships" r:embed="rId115" cstate="email">
          <a:extLst>
            <a:ext uri="{28A0092B-C50C-407E-A947-70E740481C1C}">
              <a14:useLocalDpi xmlns:a14="http://schemas.microsoft.com/office/drawing/2010/main"/>
            </a:ext>
          </a:extLst>
        </a:blip>
        <a:srcRect/>
        <a:stretch>
          <a:fillRect/>
        </a:stretch>
      </xdr:blipFill>
      <xdr:spPr bwMode="auto">
        <a:xfrm>
          <a:off x="1671053" y="112328158"/>
          <a:ext cx="1069474" cy="609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16709</xdr:colOff>
      <xdr:row>137</xdr:row>
      <xdr:rowOff>133684</xdr:rowOff>
    </xdr:from>
    <xdr:to>
      <xdr:col>2</xdr:col>
      <xdr:colOff>1065540</xdr:colOff>
      <xdr:row>137</xdr:row>
      <xdr:rowOff>718552</xdr:rowOff>
    </xdr:to>
    <xdr:pic>
      <xdr:nvPicPr>
        <xdr:cNvPr id="200" name="Image 199">
          <a:extLst>
            <a:ext uri="{FF2B5EF4-FFF2-40B4-BE49-F238E27FC236}">
              <a16:creationId xmlns:a16="http://schemas.microsoft.com/office/drawing/2014/main" id="{E9D0AD86-0BE5-49D6-99B3-F7CE70EB10F9}"/>
            </a:ext>
          </a:extLst>
        </xdr:cNvPr>
        <xdr:cNvPicPr>
          <a:picLocks noChangeAspect="1" noChangeArrowheads="1"/>
        </xdr:cNvPicPr>
      </xdr:nvPicPr>
      <xdr:blipFill>
        <a:blip xmlns:r="http://schemas.openxmlformats.org/officeDocument/2006/relationships" r:embed="rId116" cstate="email">
          <a:extLst>
            <a:ext uri="{28A0092B-C50C-407E-A947-70E740481C1C}">
              <a14:useLocalDpi xmlns:a14="http://schemas.microsoft.com/office/drawing/2010/main"/>
            </a:ext>
          </a:extLst>
        </a:blip>
        <a:srcRect/>
        <a:stretch>
          <a:fillRect/>
        </a:stretch>
      </xdr:blipFill>
      <xdr:spPr bwMode="auto">
        <a:xfrm>
          <a:off x="1570788" y="113230526"/>
          <a:ext cx="1048831" cy="584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150394</xdr:colOff>
      <xdr:row>138</xdr:row>
      <xdr:rowOff>167106</xdr:rowOff>
    </xdr:from>
    <xdr:to>
      <xdr:col>2</xdr:col>
      <xdr:colOff>967558</xdr:colOff>
      <xdr:row>138</xdr:row>
      <xdr:rowOff>822308</xdr:rowOff>
    </xdr:to>
    <xdr:pic>
      <xdr:nvPicPr>
        <xdr:cNvPr id="201" name="Image 200">
          <a:extLst>
            <a:ext uri="{FF2B5EF4-FFF2-40B4-BE49-F238E27FC236}">
              <a16:creationId xmlns:a16="http://schemas.microsoft.com/office/drawing/2014/main" id="{0EA3136F-C343-4E55-A31E-9F8C91AE17C6}"/>
            </a:ext>
          </a:extLst>
        </xdr:cNvPr>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a:ext>
          </a:extLst>
        </a:blip>
        <a:srcRect/>
        <a:stretch>
          <a:fillRect/>
        </a:stretch>
      </xdr:blipFill>
      <xdr:spPr bwMode="auto">
        <a:xfrm>
          <a:off x="1704473" y="114149606"/>
          <a:ext cx="817164" cy="655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100262</xdr:colOff>
      <xdr:row>141</xdr:row>
      <xdr:rowOff>116974</xdr:rowOff>
    </xdr:from>
    <xdr:to>
      <xdr:col>2</xdr:col>
      <xdr:colOff>1132099</xdr:colOff>
      <xdr:row>141</xdr:row>
      <xdr:rowOff>701842</xdr:rowOff>
    </xdr:to>
    <xdr:pic>
      <xdr:nvPicPr>
        <xdr:cNvPr id="205" name="Image 204">
          <a:extLst>
            <a:ext uri="{FF2B5EF4-FFF2-40B4-BE49-F238E27FC236}">
              <a16:creationId xmlns:a16="http://schemas.microsoft.com/office/drawing/2014/main" id="{EC5FF01E-378F-4ECA-9FA9-275A02E19143}"/>
            </a:ext>
          </a:extLst>
        </xdr:cNvPr>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1654341" y="116756448"/>
          <a:ext cx="1031837" cy="584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83552</xdr:colOff>
      <xdr:row>140</xdr:row>
      <xdr:rowOff>200527</xdr:rowOff>
    </xdr:from>
    <xdr:to>
      <xdr:col>2</xdr:col>
      <xdr:colOff>1001429</xdr:colOff>
      <xdr:row>140</xdr:row>
      <xdr:rowOff>751973</xdr:rowOff>
    </xdr:to>
    <xdr:pic>
      <xdr:nvPicPr>
        <xdr:cNvPr id="206" name="Image 205">
          <a:extLst>
            <a:ext uri="{FF2B5EF4-FFF2-40B4-BE49-F238E27FC236}">
              <a16:creationId xmlns:a16="http://schemas.microsoft.com/office/drawing/2014/main" id="{8375FE44-48F2-4902-96F1-CE0AEE20C20E}"/>
            </a:ext>
          </a:extLst>
        </xdr:cNvPr>
        <xdr:cNvPicPr>
          <a:picLocks noChangeAspect="1" noChangeArrowheads="1"/>
        </xdr:cNvPicPr>
      </xdr:nvPicPr>
      <xdr:blipFill>
        <a:blip xmlns:r="http://schemas.openxmlformats.org/officeDocument/2006/relationships" r:embed="rId119" cstate="email">
          <a:extLst>
            <a:ext uri="{28A0092B-C50C-407E-A947-70E740481C1C}">
              <a14:useLocalDpi xmlns:a14="http://schemas.microsoft.com/office/drawing/2010/main"/>
            </a:ext>
          </a:extLst>
        </a:blip>
        <a:srcRect/>
        <a:stretch>
          <a:fillRect/>
        </a:stretch>
      </xdr:blipFill>
      <xdr:spPr bwMode="auto">
        <a:xfrm>
          <a:off x="1637631" y="115954343"/>
          <a:ext cx="917877" cy="551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100262</xdr:colOff>
      <xdr:row>139</xdr:row>
      <xdr:rowOff>150394</xdr:rowOff>
    </xdr:from>
    <xdr:to>
      <xdr:col>2</xdr:col>
      <xdr:colOff>1152559</xdr:colOff>
      <xdr:row>139</xdr:row>
      <xdr:rowOff>768683</xdr:rowOff>
    </xdr:to>
    <xdr:pic>
      <xdr:nvPicPr>
        <xdr:cNvPr id="207" name="Image 206">
          <a:extLst>
            <a:ext uri="{FF2B5EF4-FFF2-40B4-BE49-F238E27FC236}">
              <a16:creationId xmlns:a16="http://schemas.microsoft.com/office/drawing/2014/main" id="{220CCAE3-873C-4708-AF37-B05871A9EB3B}"/>
            </a:ext>
          </a:extLst>
        </xdr:cNvPr>
        <xdr:cNvPicPr>
          <a:picLocks noChangeAspect="1" noChangeArrowheads="1"/>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bwMode="auto">
        <a:xfrm>
          <a:off x="1654341" y="115018552"/>
          <a:ext cx="1052297" cy="618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48967</xdr:colOff>
      <xdr:row>145</xdr:row>
      <xdr:rowOff>114937</xdr:rowOff>
    </xdr:from>
    <xdr:to>
      <xdr:col>2</xdr:col>
      <xdr:colOff>1094958</xdr:colOff>
      <xdr:row>145</xdr:row>
      <xdr:rowOff>768683</xdr:rowOff>
    </xdr:to>
    <xdr:pic>
      <xdr:nvPicPr>
        <xdr:cNvPr id="209" name="Image 208">
          <a:extLst>
            <a:ext uri="{FF2B5EF4-FFF2-40B4-BE49-F238E27FC236}">
              <a16:creationId xmlns:a16="http://schemas.microsoft.com/office/drawing/2014/main" id="{CFB14CBF-7A01-43DB-9A9F-BD09970E291D}"/>
            </a:ext>
          </a:extLst>
        </xdr:cNvPr>
        <xdr:cNvPicPr>
          <a:picLocks noChangeAspect="1" noChangeArrowheads="1"/>
        </xdr:cNvPicPr>
      </xdr:nvPicPr>
      <xdr:blipFill rotWithShape="1">
        <a:blip xmlns:r="http://schemas.openxmlformats.org/officeDocument/2006/relationships" r:embed="rId121" cstate="email">
          <a:extLst>
            <a:ext uri="{28A0092B-C50C-407E-A947-70E740481C1C}">
              <a14:useLocalDpi xmlns:a14="http://schemas.microsoft.com/office/drawing/2010/main"/>
            </a:ext>
          </a:extLst>
        </a:blip>
        <a:srcRect l="7363" t="13812" r="19013" b="9453"/>
        <a:stretch/>
      </xdr:blipFill>
      <xdr:spPr bwMode="auto">
        <a:xfrm>
          <a:off x="1603046" y="120497569"/>
          <a:ext cx="1045991" cy="6537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601579</xdr:colOff>
      <xdr:row>70</xdr:row>
      <xdr:rowOff>635000</xdr:rowOff>
    </xdr:from>
    <xdr:to>
      <xdr:col>2</xdr:col>
      <xdr:colOff>1126070</xdr:colOff>
      <xdr:row>70</xdr:row>
      <xdr:rowOff>821599</xdr:rowOff>
    </xdr:to>
    <xdr:pic>
      <xdr:nvPicPr>
        <xdr:cNvPr id="210" name="Image 209">
          <a:extLst>
            <a:ext uri="{FF2B5EF4-FFF2-40B4-BE49-F238E27FC236}">
              <a16:creationId xmlns:a16="http://schemas.microsoft.com/office/drawing/2014/main" id="{4C2ABC07-6019-4E6B-ADE6-4C8186048516}"/>
            </a:ext>
          </a:extLst>
        </xdr:cNvPr>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l="15393" t="50511" r="75095" b="43908"/>
        <a:stretch/>
      </xdr:blipFill>
      <xdr:spPr>
        <a:xfrm rot="10800000" flipV="1">
          <a:off x="2155658" y="56966184"/>
          <a:ext cx="524491" cy="186599"/>
        </a:xfrm>
        <a:prstGeom prst="rect">
          <a:avLst/>
        </a:prstGeom>
      </xdr:spPr>
    </xdr:pic>
    <xdr:clientData/>
  </xdr:twoCellAnchor>
  <xdr:twoCellAnchor>
    <xdr:from>
      <xdr:col>2</xdr:col>
      <xdr:colOff>620295</xdr:colOff>
      <xdr:row>71</xdr:row>
      <xdr:rowOff>635853</xdr:rowOff>
    </xdr:from>
    <xdr:to>
      <xdr:col>2</xdr:col>
      <xdr:colOff>1144786</xdr:colOff>
      <xdr:row>71</xdr:row>
      <xdr:rowOff>822452</xdr:rowOff>
    </xdr:to>
    <xdr:pic>
      <xdr:nvPicPr>
        <xdr:cNvPr id="211" name="Image 210">
          <a:extLst>
            <a:ext uri="{FF2B5EF4-FFF2-40B4-BE49-F238E27FC236}">
              <a16:creationId xmlns:a16="http://schemas.microsoft.com/office/drawing/2014/main" id="{EB24D94E-90AD-46B0-8701-8E1DCF69C6BB}"/>
            </a:ext>
          </a:extLst>
        </xdr:cNvPr>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l="15393" t="50511" r="75095" b="43908"/>
        <a:stretch/>
      </xdr:blipFill>
      <xdr:spPr>
        <a:xfrm rot="10800000" flipV="1">
          <a:off x="2174950" y="57577836"/>
          <a:ext cx="524491" cy="186599"/>
        </a:xfrm>
        <a:prstGeom prst="rect">
          <a:avLst/>
        </a:prstGeom>
      </xdr:spPr>
    </xdr:pic>
    <xdr:clientData/>
  </xdr:twoCellAnchor>
  <xdr:twoCellAnchor>
    <xdr:from>
      <xdr:col>2</xdr:col>
      <xdr:colOff>685131</xdr:colOff>
      <xdr:row>72</xdr:row>
      <xdr:rowOff>668421</xdr:rowOff>
    </xdr:from>
    <xdr:to>
      <xdr:col>2</xdr:col>
      <xdr:colOff>1209622</xdr:colOff>
      <xdr:row>72</xdr:row>
      <xdr:rowOff>855020</xdr:rowOff>
    </xdr:to>
    <xdr:pic>
      <xdr:nvPicPr>
        <xdr:cNvPr id="212" name="Image 211">
          <a:extLst>
            <a:ext uri="{FF2B5EF4-FFF2-40B4-BE49-F238E27FC236}">
              <a16:creationId xmlns:a16="http://schemas.microsoft.com/office/drawing/2014/main" id="{984DFAB3-ACF7-4078-9DD6-9CB5ED705237}"/>
            </a:ext>
          </a:extLst>
        </xdr:cNvPr>
        <xdr:cNvPicPr>
          <a:picLocks noChangeAspect="1"/>
        </xdr:cNvPicPr>
      </xdr:nvPicPr>
      <xdr:blipFill rotWithShape="1">
        <a:blip xmlns:r="http://schemas.openxmlformats.org/officeDocument/2006/relationships" r:embed="rId48" cstate="email">
          <a:clrChange>
            <a:clrFrom>
              <a:srgbClr val="FDFDFD"/>
            </a:clrFrom>
            <a:clrTo>
              <a:srgbClr val="FDFDFD">
                <a:alpha val="0"/>
              </a:srgbClr>
            </a:clrTo>
          </a:clrChange>
          <a:extLst>
            <a:ext uri="{28A0092B-C50C-407E-A947-70E740481C1C}">
              <a14:useLocalDpi xmlns:a14="http://schemas.microsoft.com/office/drawing/2010/main"/>
            </a:ext>
          </a:extLst>
        </a:blip>
        <a:srcRect l="15393" t="50511" r="75095" b="43908"/>
        <a:stretch/>
      </xdr:blipFill>
      <xdr:spPr>
        <a:xfrm rot="10800000" flipV="1">
          <a:off x="2239210" y="58804342"/>
          <a:ext cx="524491" cy="186599"/>
        </a:xfrm>
        <a:prstGeom prst="rect">
          <a:avLst/>
        </a:prstGeom>
      </xdr:spPr>
    </xdr:pic>
    <xdr:clientData/>
  </xdr:twoCellAnchor>
  <xdr:twoCellAnchor>
    <xdr:from>
      <xdr:col>2</xdr:col>
      <xdr:colOff>746764</xdr:colOff>
      <xdr:row>73</xdr:row>
      <xdr:rowOff>606167</xdr:rowOff>
    </xdr:from>
    <xdr:to>
      <xdr:col>2</xdr:col>
      <xdr:colOff>1160517</xdr:colOff>
      <xdr:row>73</xdr:row>
      <xdr:rowOff>754674</xdr:rowOff>
    </xdr:to>
    <xdr:pic>
      <xdr:nvPicPr>
        <xdr:cNvPr id="215" name="Image 214">
          <a:extLst>
            <a:ext uri="{FF2B5EF4-FFF2-40B4-BE49-F238E27FC236}">
              <a16:creationId xmlns:a16="http://schemas.microsoft.com/office/drawing/2014/main" id="{9F65F980-C697-4CC8-B357-9555EE4516F3}"/>
            </a:ext>
          </a:extLst>
        </xdr:cNvPr>
        <xdr:cNvPicPr>
          <a:picLocks noChangeAspect="1"/>
        </xdr:cNvPicPr>
      </xdr:nvPicPr>
      <xdr:blipFill rotWithShape="1">
        <a:blip xmlns:r="http://schemas.openxmlformats.org/officeDocument/2006/relationships" r:embed="rId122" cstate="email">
          <a:clrChange>
            <a:clrFrom>
              <a:srgbClr val="FDFDFD"/>
            </a:clrFrom>
            <a:clrTo>
              <a:srgbClr val="FDFDFD">
                <a:alpha val="0"/>
              </a:srgbClr>
            </a:clrTo>
          </a:clrChange>
          <a:extLst>
            <a:ext uri="{28A0092B-C50C-407E-A947-70E740481C1C}">
              <a14:useLocalDpi xmlns:a14="http://schemas.microsoft.com/office/drawing/2010/main"/>
            </a:ext>
          </a:extLst>
        </a:blip>
        <a:srcRect l="15393" t="50511" r="75095" b="43908"/>
        <a:stretch/>
      </xdr:blipFill>
      <xdr:spPr>
        <a:xfrm rot="10800000" flipV="1">
          <a:off x="2301419" y="59343667"/>
          <a:ext cx="413753" cy="148507"/>
        </a:xfrm>
        <a:prstGeom prst="rect">
          <a:avLst/>
        </a:prstGeom>
      </xdr:spPr>
    </xdr:pic>
    <xdr:clientData/>
  </xdr:twoCellAnchor>
  <xdr:twoCellAnchor>
    <xdr:from>
      <xdr:col>2</xdr:col>
      <xdr:colOff>711639</xdr:colOff>
      <xdr:row>78</xdr:row>
      <xdr:rowOff>689741</xdr:rowOff>
    </xdr:from>
    <xdr:to>
      <xdr:col>2</xdr:col>
      <xdr:colOff>1125392</xdr:colOff>
      <xdr:row>78</xdr:row>
      <xdr:rowOff>838248</xdr:rowOff>
    </xdr:to>
    <xdr:pic>
      <xdr:nvPicPr>
        <xdr:cNvPr id="216" name="Image 215">
          <a:extLst>
            <a:ext uri="{FF2B5EF4-FFF2-40B4-BE49-F238E27FC236}">
              <a16:creationId xmlns:a16="http://schemas.microsoft.com/office/drawing/2014/main" id="{77D4A8F5-C10E-4645-BAC2-F4FFE548C8BB}"/>
            </a:ext>
          </a:extLst>
        </xdr:cNvPr>
        <xdr:cNvPicPr>
          <a:picLocks noChangeAspect="1"/>
        </xdr:cNvPicPr>
      </xdr:nvPicPr>
      <xdr:blipFill rotWithShape="1">
        <a:blip xmlns:r="http://schemas.openxmlformats.org/officeDocument/2006/relationships" r:embed="rId122" cstate="email">
          <a:clrChange>
            <a:clrFrom>
              <a:srgbClr val="FDFDFD"/>
            </a:clrFrom>
            <a:clrTo>
              <a:srgbClr val="FDFDFD">
                <a:alpha val="0"/>
              </a:srgbClr>
            </a:clrTo>
          </a:clrChange>
          <a:extLst>
            <a:ext uri="{28A0092B-C50C-407E-A947-70E740481C1C}">
              <a14:useLocalDpi xmlns:a14="http://schemas.microsoft.com/office/drawing/2010/main"/>
            </a:ext>
          </a:extLst>
        </a:blip>
        <a:srcRect l="15393" t="50511" r="75095" b="43908"/>
        <a:stretch/>
      </xdr:blipFill>
      <xdr:spPr>
        <a:xfrm rot="10800000" flipV="1">
          <a:off x="2266294" y="63916034"/>
          <a:ext cx="413753" cy="148507"/>
        </a:xfrm>
        <a:prstGeom prst="rect">
          <a:avLst/>
        </a:prstGeom>
      </xdr:spPr>
    </xdr:pic>
    <xdr:clientData/>
  </xdr:twoCellAnchor>
  <xdr:twoCellAnchor>
    <xdr:from>
      <xdr:col>2</xdr:col>
      <xdr:colOff>776453</xdr:colOff>
      <xdr:row>79</xdr:row>
      <xdr:rowOff>721710</xdr:rowOff>
    </xdr:from>
    <xdr:to>
      <xdr:col>2</xdr:col>
      <xdr:colOff>1190206</xdr:colOff>
      <xdr:row>79</xdr:row>
      <xdr:rowOff>870217</xdr:rowOff>
    </xdr:to>
    <xdr:pic>
      <xdr:nvPicPr>
        <xdr:cNvPr id="217" name="Image 216">
          <a:extLst>
            <a:ext uri="{FF2B5EF4-FFF2-40B4-BE49-F238E27FC236}">
              <a16:creationId xmlns:a16="http://schemas.microsoft.com/office/drawing/2014/main" id="{284D98C7-8C95-46FC-B33C-258FF5651616}"/>
            </a:ext>
          </a:extLst>
        </xdr:cNvPr>
        <xdr:cNvPicPr>
          <a:picLocks noChangeAspect="1"/>
        </xdr:cNvPicPr>
      </xdr:nvPicPr>
      <xdr:blipFill rotWithShape="1">
        <a:blip xmlns:r="http://schemas.openxmlformats.org/officeDocument/2006/relationships" r:embed="rId122" cstate="email">
          <a:clrChange>
            <a:clrFrom>
              <a:srgbClr val="FDFDFD"/>
            </a:clrFrom>
            <a:clrTo>
              <a:srgbClr val="FDFDFD">
                <a:alpha val="0"/>
              </a:srgbClr>
            </a:clrTo>
          </a:clrChange>
          <a:extLst>
            <a:ext uri="{28A0092B-C50C-407E-A947-70E740481C1C}">
              <a14:useLocalDpi xmlns:a14="http://schemas.microsoft.com/office/drawing/2010/main"/>
            </a:ext>
          </a:extLst>
        </a:blip>
        <a:srcRect l="15393" t="50511" r="75095" b="43908"/>
        <a:stretch/>
      </xdr:blipFill>
      <xdr:spPr>
        <a:xfrm rot="10800000" flipV="1">
          <a:off x="2331108" y="64845762"/>
          <a:ext cx="413753" cy="148507"/>
        </a:xfrm>
        <a:prstGeom prst="rect">
          <a:avLst/>
        </a:prstGeom>
      </xdr:spPr>
    </xdr:pic>
    <xdr:clientData/>
  </xdr:twoCellAnchor>
  <xdr:twoCellAnchor>
    <xdr:from>
      <xdr:col>2</xdr:col>
      <xdr:colOff>744484</xdr:colOff>
      <xdr:row>86</xdr:row>
      <xdr:rowOff>722586</xdr:rowOff>
    </xdr:from>
    <xdr:to>
      <xdr:col>2</xdr:col>
      <xdr:colOff>1158237</xdr:colOff>
      <xdr:row>86</xdr:row>
      <xdr:rowOff>871093</xdr:rowOff>
    </xdr:to>
    <xdr:pic>
      <xdr:nvPicPr>
        <xdr:cNvPr id="218" name="Image 217">
          <a:extLst>
            <a:ext uri="{FF2B5EF4-FFF2-40B4-BE49-F238E27FC236}">
              <a16:creationId xmlns:a16="http://schemas.microsoft.com/office/drawing/2014/main" id="{147AA850-846D-4835-A2E1-17024134F039}"/>
            </a:ext>
          </a:extLst>
        </xdr:cNvPr>
        <xdr:cNvPicPr>
          <a:picLocks noChangeAspect="1"/>
        </xdr:cNvPicPr>
      </xdr:nvPicPr>
      <xdr:blipFill rotWithShape="1">
        <a:blip xmlns:r="http://schemas.openxmlformats.org/officeDocument/2006/relationships" r:embed="rId122" cstate="email">
          <a:clrChange>
            <a:clrFrom>
              <a:srgbClr val="FDFDFD"/>
            </a:clrFrom>
            <a:clrTo>
              <a:srgbClr val="FDFDFD">
                <a:alpha val="0"/>
              </a:srgbClr>
            </a:clrTo>
          </a:clrChange>
          <a:extLst>
            <a:ext uri="{28A0092B-C50C-407E-A947-70E740481C1C}">
              <a14:useLocalDpi xmlns:a14="http://schemas.microsoft.com/office/drawing/2010/main"/>
            </a:ext>
          </a:extLst>
        </a:blip>
        <a:srcRect l="15393" t="50511" r="75095" b="43908"/>
        <a:stretch/>
      </xdr:blipFill>
      <xdr:spPr>
        <a:xfrm rot="10800000" flipV="1">
          <a:off x="2299139" y="71130948"/>
          <a:ext cx="413753" cy="148507"/>
        </a:xfrm>
        <a:prstGeom prst="rect">
          <a:avLst/>
        </a:prstGeom>
      </xdr:spPr>
    </xdr:pic>
    <xdr:clientData/>
  </xdr:twoCellAnchor>
  <xdr:twoCellAnchor>
    <xdr:from>
      <xdr:col>2</xdr:col>
      <xdr:colOff>743608</xdr:colOff>
      <xdr:row>87</xdr:row>
      <xdr:rowOff>721709</xdr:rowOff>
    </xdr:from>
    <xdr:to>
      <xdr:col>2</xdr:col>
      <xdr:colOff>1157361</xdr:colOff>
      <xdr:row>87</xdr:row>
      <xdr:rowOff>870216</xdr:rowOff>
    </xdr:to>
    <xdr:pic>
      <xdr:nvPicPr>
        <xdr:cNvPr id="219" name="Image 218">
          <a:extLst>
            <a:ext uri="{FF2B5EF4-FFF2-40B4-BE49-F238E27FC236}">
              <a16:creationId xmlns:a16="http://schemas.microsoft.com/office/drawing/2014/main" id="{6BCE4CE5-1C18-4100-A684-F7688E730AE3}"/>
            </a:ext>
          </a:extLst>
        </xdr:cNvPr>
        <xdr:cNvPicPr>
          <a:picLocks noChangeAspect="1"/>
        </xdr:cNvPicPr>
      </xdr:nvPicPr>
      <xdr:blipFill rotWithShape="1">
        <a:blip xmlns:r="http://schemas.openxmlformats.org/officeDocument/2006/relationships" r:embed="rId122" cstate="email">
          <a:clrChange>
            <a:clrFrom>
              <a:srgbClr val="FDFDFD"/>
            </a:clrFrom>
            <a:clrTo>
              <a:srgbClr val="FDFDFD">
                <a:alpha val="0"/>
              </a:srgbClr>
            </a:clrTo>
          </a:clrChange>
          <a:extLst>
            <a:ext uri="{28A0092B-C50C-407E-A947-70E740481C1C}">
              <a14:useLocalDpi xmlns:a14="http://schemas.microsoft.com/office/drawing/2010/main"/>
            </a:ext>
          </a:extLst>
        </a:blip>
        <a:srcRect l="15393" t="50511" r="75095" b="43908"/>
        <a:stretch/>
      </xdr:blipFill>
      <xdr:spPr>
        <a:xfrm rot="10800000" flipV="1">
          <a:off x="2298263" y="72027830"/>
          <a:ext cx="413753" cy="148507"/>
        </a:xfrm>
        <a:prstGeom prst="rect">
          <a:avLst/>
        </a:prstGeom>
      </xdr:spPr>
    </xdr:pic>
    <xdr:clientData/>
  </xdr:twoCellAnchor>
  <xdr:twoCellAnchor>
    <xdr:from>
      <xdr:col>2</xdr:col>
      <xdr:colOff>786526</xdr:colOff>
      <xdr:row>88</xdr:row>
      <xdr:rowOff>731782</xdr:rowOff>
    </xdr:from>
    <xdr:to>
      <xdr:col>2</xdr:col>
      <xdr:colOff>1200279</xdr:colOff>
      <xdr:row>88</xdr:row>
      <xdr:rowOff>880289</xdr:rowOff>
    </xdr:to>
    <xdr:pic>
      <xdr:nvPicPr>
        <xdr:cNvPr id="220" name="Image 219">
          <a:extLst>
            <a:ext uri="{FF2B5EF4-FFF2-40B4-BE49-F238E27FC236}">
              <a16:creationId xmlns:a16="http://schemas.microsoft.com/office/drawing/2014/main" id="{3A2BCEFA-8EC3-4114-A5BC-EB7D7710E9DF}"/>
            </a:ext>
          </a:extLst>
        </xdr:cNvPr>
        <xdr:cNvPicPr>
          <a:picLocks noChangeAspect="1"/>
        </xdr:cNvPicPr>
      </xdr:nvPicPr>
      <xdr:blipFill rotWithShape="1">
        <a:blip xmlns:r="http://schemas.openxmlformats.org/officeDocument/2006/relationships" r:embed="rId122" cstate="email">
          <a:clrChange>
            <a:clrFrom>
              <a:srgbClr val="FDFDFD"/>
            </a:clrFrom>
            <a:clrTo>
              <a:srgbClr val="FDFDFD">
                <a:alpha val="0"/>
              </a:srgbClr>
            </a:clrTo>
          </a:clrChange>
          <a:extLst>
            <a:ext uri="{28A0092B-C50C-407E-A947-70E740481C1C}">
              <a14:useLocalDpi xmlns:a14="http://schemas.microsoft.com/office/drawing/2010/main"/>
            </a:ext>
          </a:extLst>
        </a:blip>
        <a:srcRect l="15393" t="50511" r="75095" b="43908"/>
        <a:stretch/>
      </xdr:blipFill>
      <xdr:spPr>
        <a:xfrm rot="10800000" flipV="1">
          <a:off x="2341181" y="72935661"/>
          <a:ext cx="413753" cy="148507"/>
        </a:xfrm>
        <a:prstGeom prst="rect">
          <a:avLst/>
        </a:prstGeom>
      </xdr:spPr>
    </xdr:pic>
    <xdr:clientData/>
  </xdr:twoCellAnchor>
  <xdr:twoCellAnchor>
    <xdr:from>
      <xdr:col>2</xdr:col>
      <xdr:colOff>788276</xdr:colOff>
      <xdr:row>89</xdr:row>
      <xdr:rowOff>711638</xdr:rowOff>
    </xdr:from>
    <xdr:to>
      <xdr:col>2</xdr:col>
      <xdr:colOff>1202029</xdr:colOff>
      <xdr:row>89</xdr:row>
      <xdr:rowOff>860145</xdr:rowOff>
    </xdr:to>
    <xdr:pic>
      <xdr:nvPicPr>
        <xdr:cNvPr id="221" name="Image 220">
          <a:extLst>
            <a:ext uri="{FF2B5EF4-FFF2-40B4-BE49-F238E27FC236}">
              <a16:creationId xmlns:a16="http://schemas.microsoft.com/office/drawing/2014/main" id="{A69E47B9-D78B-4C60-92F7-147EFB79CF20}"/>
            </a:ext>
          </a:extLst>
        </xdr:cNvPr>
        <xdr:cNvPicPr>
          <a:picLocks noChangeAspect="1"/>
        </xdr:cNvPicPr>
      </xdr:nvPicPr>
      <xdr:blipFill rotWithShape="1">
        <a:blip xmlns:r="http://schemas.openxmlformats.org/officeDocument/2006/relationships" r:embed="rId122" cstate="email">
          <a:clrChange>
            <a:clrFrom>
              <a:srgbClr val="FDFDFD"/>
            </a:clrFrom>
            <a:clrTo>
              <a:srgbClr val="FDFDFD">
                <a:alpha val="0"/>
              </a:srgbClr>
            </a:clrTo>
          </a:clrChange>
          <a:extLst>
            <a:ext uri="{28A0092B-C50C-407E-A947-70E740481C1C}">
              <a14:useLocalDpi xmlns:a14="http://schemas.microsoft.com/office/drawing/2010/main"/>
            </a:ext>
          </a:extLst>
        </a:blip>
        <a:srcRect l="15393" t="50511" r="75095" b="43908"/>
        <a:stretch/>
      </xdr:blipFill>
      <xdr:spPr>
        <a:xfrm rot="10800000" flipV="1">
          <a:off x="2342931" y="73813276"/>
          <a:ext cx="413753" cy="148507"/>
        </a:xfrm>
        <a:prstGeom prst="rect">
          <a:avLst/>
        </a:prstGeom>
      </xdr:spPr>
    </xdr:pic>
    <xdr:clientData/>
  </xdr:twoCellAnchor>
  <xdr:twoCellAnchor>
    <xdr:from>
      <xdr:col>2</xdr:col>
      <xdr:colOff>776452</xdr:colOff>
      <xdr:row>90</xdr:row>
      <xdr:rowOff>688865</xdr:rowOff>
    </xdr:from>
    <xdr:to>
      <xdr:col>2</xdr:col>
      <xdr:colOff>1190205</xdr:colOff>
      <xdr:row>90</xdr:row>
      <xdr:rowOff>837372</xdr:rowOff>
    </xdr:to>
    <xdr:pic>
      <xdr:nvPicPr>
        <xdr:cNvPr id="222" name="Image 221">
          <a:extLst>
            <a:ext uri="{FF2B5EF4-FFF2-40B4-BE49-F238E27FC236}">
              <a16:creationId xmlns:a16="http://schemas.microsoft.com/office/drawing/2014/main" id="{740C4F07-BB35-44DC-89A1-CBE695A90534}"/>
            </a:ext>
          </a:extLst>
        </xdr:cNvPr>
        <xdr:cNvPicPr>
          <a:picLocks noChangeAspect="1"/>
        </xdr:cNvPicPr>
      </xdr:nvPicPr>
      <xdr:blipFill rotWithShape="1">
        <a:blip xmlns:r="http://schemas.openxmlformats.org/officeDocument/2006/relationships" r:embed="rId122" cstate="email">
          <a:clrChange>
            <a:clrFrom>
              <a:srgbClr val="FDFDFD"/>
            </a:clrFrom>
            <a:clrTo>
              <a:srgbClr val="FDFDFD">
                <a:alpha val="0"/>
              </a:srgbClr>
            </a:clrTo>
          </a:clrChange>
          <a:extLst>
            <a:ext uri="{28A0092B-C50C-407E-A947-70E740481C1C}">
              <a14:useLocalDpi xmlns:a14="http://schemas.microsoft.com/office/drawing/2010/main"/>
            </a:ext>
          </a:extLst>
        </a:blip>
        <a:srcRect l="15393" t="50511" r="75095" b="43908"/>
        <a:stretch/>
      </xdr:blipFill>
      <xdr:spPr>
        <a:xfrm rot="10800000" flipV="1">
          <a:off x="2331107" y="74688262"/>
          <a:ext cx="413753" cy="148507"/>
        </a:xfrm>
        <a:prstGeom prst="rect">
          <a:avLst/>
        </a:prstGeom>
      </xdr:spPr>
    </xdr:pic>
    <xdr:clientData/>
  </xdr:twoCellAnchor>
  <xdr:twoCellAnchor>
    <xdr:from>
      <xdr:col>2</xdr:col>
      <xdr:colOff>720835</xdr:colOff>
      <xdr:row>91</xdr:row>
      <xdr:rowOff>709886</xdr:rowOff>
    </xdr:from>
    <xdr:to>
      <xdr:col>2</xdr:col>
      <xdr:colOff>1134588</xdr:colOff>
      <xdr:row>91</xdr:row>
      <xdr:rowOff>858393</xdr:rowOff>
    </xdr:to>
    <xdr:pic>
      <xdr:nvPicPr>
        <xdr:cNvPr id="223" name="Image 222">
          <a:extLst>
            <a:ext uri="{FF2B5EF4-FFF2-40B4-BE49-F238E27FC236}">
              <a16:creationId xmlns:a16="http://schemas.microsoft.com/office/drawing/2014/main" id="{578FBBE6-93CB-46D4-9ADB-F51AE73B2980}"/>
            </a:ext>
          </a:extLst>
        </xdr:cNvPr>
        <xdr:cNvPicPr>
          <a:picLocks noChangeAspect="1"/>
        </xdr:cNvPicPr>
      </xdr:nvPicPr>
      <xdr:blipFill rotWithShape="1">
        <a:blip xmlns:r="http://schemas.openxmlformats.org/officeDocument/2006/relationships" r:embed="rId122" cstate="email">
          <a:clrChange>
            <a:clrFrom>
              <a:srgbClr val="FDFDFD"/>
            </a:clrFrom>
            <a:clrTo>
              <a:srgbClr val="FDFDFD">
                <a:alpha val="0"/>
              </a:srgbClr>
            </a:clrTo>
          </a:clrChange>
          <a:extLst>
            <a:ext uri="{28A0092B-C50C-407E-A947-70E740481C1C}">
              <a14:useLocalDpi xmlns:a14="http://schemas.microsoft.com/office/drawing/2010/main"/>
            </a:ext>
          </a:extLst>
        </a:blip>
        <a:srcRect l="15393" t="50511" r="75095" b="43908"/>
        <a:stretch/>
      </xdr:blipFill>
      <xdr:spPr>
        <a:xfrm rot="10800000" flipV="1">
          <a:off x="2275490" y="75607041"/>
          <a:ext cx="413753" cy="148507"/>
        </a:xfrm>
        <a:prstGeom prst="rect">
          <a:avLst/>
        </a:prstGeom>
      </xdr:spPr>
    </xdr:pic>
    <xdr:clientData/>
  </xdr:twoCellAnchor>
  <xdr:twoCellAnchor>
    <xdr:from>
      <xdr:col>2</xdr:col>
      <xdr:colOff>700690</xdr:colOff>
      <xdr:row>95</xdr:row>
      <xdr:rowOff>711638</xdr:rowOff>
    </xdr:from>
    <xdr:to>
      <xdr:col>2</xdr:col>
      <xdr:colOff>1114443</xdr:colOff>
      <xdr:row>95</xdr:row>
      <xdr:rowOff>860145</xdr:rowOff>
    </xdr:to>
    <xdr:pic>
      <xdr:nvPicPr>
        <xdr:cNvPr id="224" name="Image 223">
          <a:extLst>
            <a:ext uri="{FF2B5EF4-FFF2-40B4-BE49-F238E27FC236}">
              <a16:creationId xmlns:a16="http://schemas.microsoft.com/office/drawing/2014/main" id="{91802099-BC8A-46AA-920E-3D782724452C}"/>
            </a:ext>
          </a:extLst>
        </xdr:cNvPr>
        <xdr:cNvPicPr>
          <a:picLocks noChangeAspect="1"/>
        </xdr:cNvPicPr>
      </xdr:nvPicPr>
      <xdr:blipFill rotWithShape="1">
        <a:blip xmlns:r="http://schemas.openxmlformats.org/officeDocument/2006/relationships" r:embed="rId122" cstate="email">
          <a:clrChange>
            <a:clrFrom>
              <a:srgbClr val="FDFDFD"/>
            </a:clrFrom>
            <a:clrTo>
              <a:srgbClr val="FDFDFD">
                <a:alpha val="0"/>
              </a:srgbClr>
            </a:clrTo>
          </a:clrChange>
          <a:extLst>
            <a:ext uri="{28A0092B-C50C-407E-A947-70E740481C1C}">
              <a14:useLocalDpi xmlns:a14="http://schemas.microsoft.com/office/drawing/2010/main"/>
            </a:ext>
          </a:extLst>
        </a:blip>
        <a:srcRect l="15393" t="50511" r="75095" b="43908"/>
        <a:stretch/>
      </xdr:blipFill>
      <xdr:spPr>
        <a:xfrm rot="10800000" flipV="1">
          <a:off x="2255345" y="78531983"/>
          <a:ext cx="413753" cy="148507"/>
        </a:xfrm>
        <a:prstGeom prst="rect">
          <a:avLst/>
        </a:prstGeom>
      </xdr:spPr>
    </xdr:pic>
    <xdr:clientData/>
  </xdr:twoCellAnchor>
  <xdr:twoCellAnchor>
    <xdr:from>
      <xdr:col>2</xdr:col>
      <xdr:colOff>677918</xdr:colOff>
      <xdr:row>96</xdr:row>
      <xdr:rowOff>732660</xdr:rowOff>
    </xdr:from>
    <xdr:to>
      <xdr:col>2</xdr:col>
      <xdr:colOff>1091671</xdr:colOff>
      <xdr:row>96</xdr:row>
      <xdr:rowOff>881167</xdr:rowOff>
    </xdr:to>
    <xdr:pic>
      <xdr:nvPicPr>
        <xdr:cNvPr id="225" name="Image 224">
          <a:extLst>
            <a:ext uri="{FF2B5EF4-FFF2-40B4-BE49-F238E27FC236}">
              <a16:creationId xmlns:a16="http://schemas.microsoft.com/office/drawing/2014/main" id="{EB84F394-299D-49DE-B38B-585A08F47112}"/>
            </a:ext>
          </a:extLst>
        </xdr:cNvPr>
        <xdr:cNvPicPr>
          <a:picLocks noChangeAspect="1"/>
        </xdr:cNvPicPr>
      </xdr:nvPicPr>
      <xdr:blipFill rotWithShape="1">
        <a:blip xmlns:r="http://schemas.openxmlformats.org/officeDocument/2006/relationships" r:embed="rId122" cstate="email">
          <a:clrChange>
            <a:clrFrom>
              <a:srgbClr val="FDFDFD"/>
            </a:clrFrom>
            <a:clrTo>
              <a:srgbClr val="FDFDFD">
                <a:alpha val="0"/>
              </a:srgbClr>
            </a:clrTo>
          </a:clrChange>
          <a:extLst>
            <a:ext uri="{28A0092B-C50C-407E-A947-70E740481C1C}">
              <a14:useLocalDpi xmlns:a14="http://schemas.microsoft.com/office/drawing/2010/main"/>
            </a:ext>
          </a:extLst>
        </a:blip>
        <a:srcRect l="15393" t="50511" r="75095" b="43908"/>
        <a:stretch/>
      </xdr:blipFill>
      <xdr:spPr>
        <a:xfrm rot="10800000" flipV="1">
          <a:off x="2232573" y="79450763"/>
          <a:ext cx="413753" cy="148507"/>
        </a:xfrm>
        <a:prstGeom prst="rect">
          <a:avLst/>
        </a:prstGeom>
      </xdr:spPr>
    </xdr:pic>
    <xdr:clientData/>
  </xdr:twoCellAnchor>
  <xdr:twoCellAnchor>
    <xdr:from>
      <xdr:col>2</xdr:col>
      <xdr:colOff>720834</xdr:colOff>
      <xdr:row>97</xdr:row>
      <xdr:rowOff>666095</xdr:rowOff>
    </xdr:from>
    <xdr:to>
      <xdr:col>2</xdr:col>
      <xdr:colOff>1134587</xdr:colOff>
      <xdr:row>97</xdr:row>
      <xdr:rowOff>810173</xdr:rowOff>
    </xdr:to>
    <xdr:pic>
      <xdr:nvPicPr>
        <xdr:cNvPr id="226" name="Image 225">
          <a:extLst>
            <a:ext uri="{FF2B5EF4-FFF2-40B4-BE49-F238E27FC236}">
              <a16:creationId xmlns:a16="http://schemas.microsoft.com/office/drawing/2014/main" id="{2711FD86-D3E0-4CB5-BB6C-6AEA1F4071F0}"/>
            </a:ext>
          </a:extLst>
        </xdr:cNvPr>
        <xdr:cNvPicPr>
          <a:picLocks noChangeAspect="1"/>
        </xdr:cNvPicPr>
      </xdr:nvPicPr>
      <xdr:blipFill rotWithShape="1">
        <a:blip xmlns:r="http://schemas.openxmlformats.org/officeDocument/2006/relationships" r:embed="rId123" cstate="email">
          <a:clrChange>
            <a:clrFrom>
              <a:srgbClr val="FDFDFD"/>
            </a:clrFrom>
            <a:clrTo>
              <a:srgbClr val="FDFDFD">
                <a:alpha val="0"/>
              </a:srgbClr>
            </a:clrTo>
          </a:clrChange>
          <a:extLst>
            <a:ext uri="{28A0092B-C50C-407E-A947-70E740481C1C}">
              <a14:useLocalDpi xmlns:a14="http://schemas.microsoft.com/office/drawing/2010/main"/>
            </a:ext>
          </a:extLst>
        </a:blip>
        <a:srcRect l="15393" t="50511" r="75095" b="43908"/>
        <a:stretch/>
      </xdr:blipFill>
      <xdr:spPr>
        <a:xfrm rot="10800000" flipV="1">
          <a:off x="2275489" y="80281957"/>
          <a:ext cx="413753" cy="144078"/>
        </a:xfrm>
        <a:prstGeom prst="rect">
          <a:avLst/>
        </a:prstGeom>
      </xdr:spPr>
    </xdr:pic>
    <xdr:clientData/>
  </xdr:twoCellAnchor>
  <xdr:twoCellAnchor editAs="oneCell">
    <xdr:from>
      <xdr:col>2</xdr:col>
      <xdr:colOff>284655</xdr:colOff>
      <xdr:row>22</xdr:row>
      <xdr:rowOff>32845</xdr:rowOff>
    </xdr:from>
    <xdr:to>
      <xdr:col>2</xdr:col>
      <xdr:colOff>793929</xdr:colOff>
      <xdr:row>22</xdr:row>
      <xdr:rowOff>886811</xdr:rowOff>
    </xdr:to>
    <xdr:pic>
      <xdr:nvPicPr>
        <xdr:cNvPr id="227" name="Image 226">
          <a:extLst>
            <a:ext uri="{FF2B5EF4-FFF2-40B4-BE49-F238E27FC236}">
              <a16:creationId xmlns:a16="http://schemas.microsoft.com/office/drawing/2014/main" id="{323FFF66-DDE2-41A5-9775-5C42D437DC57}"/>
            </a:ext>
          </a:extLst>
        </xdr:cNvPr>
        <xdr:cNvPicPr>
          <a:picLocks noChangeAspect="1"/>
        </xdr:cNvPicPr>
      </xdr:nvPicPr>
      <xdr:blipFill rotWithShape="1">
        <a:blip xmlns:r="http://schemas.openxmlformats.org/officeDocument/2006/relationships" r:embed="rId124" cstate="email">
          <a:extLst>
            <a:ext uri="{28A0092B-C50C-407E-A947-70E740481C1C}">
              <a14:useLocalDpi xmlns:a14="http://schemas.microsoft.com/office/drawing/2010/main"/>
            </a:ext>
          </a:extLst>
        </a:blip>
        <a:srcRect l="25554" t="7697" r="23953" b="7635"/>
        <a:stretch/>
      </xdr:blipFill>
      <xdr:spPr>
        <a:xfrm>
          <a:off x="2080172" y="14134224"/>
          <a:ext cx="509274" cy="853966"/>
        </a:xfrm>
        <a:prstGeom prst="rect">
          <a:avLst/>
        </a:prstGeom>
      </xdr:spPr>
    </xdr:pic>
    <xdr:clientData/>
  </xdr:twoCellAnchor>
  <xdr:twoCellAnchor editAs="oneCell">
    <xdr:from>
      <xdr:col>2</xdr:col>
      <xdr:colOff>295605</xdr:colOff>
      <xdr:row>24</xdr:row>
      <xdr:rowOff>62363</xdr:rowOff>
    </xdr:from>
    <xdr:to>
      <xdr:col>2</xdr:col>
      <xdr:colOff>766380</xdr:colOff>
      <xdr:row>24</xdr:row>
      <xdr:rowOff>843016</xdr:rowOff>
    </xdr:to>
    <xdr:pic>
      <xdr:nvPicPr>
        <xdr:cNvPr id="229" name="Image 228">
          <a:extLst>
            <a:ext uri="{FF2B5EF4-FFF2-40B4-BE49-F238E27FC236}">
              <a16:creationId xmlns:a16="http://schemas.microsoft.com/office/drawing/2014/main" id="{F22F9E49-3B81-4AA3-92F8-9710C7FC9E95}"/>
            </a:ext>
          </a:extLst>
        </xdr:cNvPr>
        <xdr:cNvPicPr>
          <a:picLocks noChangeAspect="1"/>
        </xdr:cNvPicPr>
      </xdr:nvPicPr>
      <xdr:blipFill rotWithShape="1">
        <a:blip xmlns:r="http://schemas.openxmlformats.org/officeDocument/2006/relationships" r:embed="rId125" cstate="email">
          <a:extLst>
            <a:ext uri="{28A0092B-C50C-407E-A947-70E740481C1C}">
              <a14:useLocalDpi xmlns:a14="http://schemas.microsoft.com/office/drawing/2010/main"/>
            </a:ext>
          </a:extLst>
        </a:blip>
        <a:srcRect l="26170" t="12623" r="25185" b="6712"/>
        <a:stretch/>
      </xdr:blipFill>
      <xdr:spPr>
        <a:xfrm>
          <a:off x="2091122" y="15959260"/>
          <a:ext cx="470775" cy="780653"/>
        </a:xfrm>
        <a:prstGeom prst="rect">
          <a:avLst/>
        </a:prstGeom>
      </xdr:spPr>
    </xdr:pic>
    <xdr:clientData/>
  </xdr:twoCellAnchor>
  <xdr:twoCellAnchor editAs="oneCell">
    <xdr:from>
      <xdr:col>2</xdr:col>
      <xdr:colOff>284657</xdr:colOff>
      <xdr:row>25</xdr:row>
      <xdr:rowOff>44062</xdr:rowOff>
    </xdr:from>
    <xdr:to>
      <xdr:col>2</xdr:col>
      <xdr:colOff>788276</xdr:colOff>
      <xdr:row>26</xdr:row>
      <xdr:rowOff>0</xdr:rowOff>
    </xdr:to>
    <xdr:pic>
      <xdr:nvPicPr>
        <xdr:cNvPr id="231" name="Image 230">
          <a:extLst>
            <a:ext uri="{FF2B5EF4-FFF2-40B4-BE49-F238E27FC236}">
              <a16:creationId xmlns:a16="http://schemas.microsoft.com/office/drawing/2014/main" id="{2C10CEE8-A915-401F-B624-9A332B37C35C}"/>
            </a:ext>
          </a:extLst>
        </xdr:cNvPr>
        <xdr:cNvPicPr>
          <a:picLocks noChangeAspect="1"/>
        </xdr:cNvPicPr>
      </xdr:nvPicPr>
      <xdr:blipFill rotWithShape="1">
        <a:blip xmlns:r="http://schemas.openxmlformats.org/officeDocument/2006/relationships" r:embed="rId126" cstate="email">
          <a:extLst>
            <a:ext uri="{28A0092B-C50C-407E-A947-70E740481C1C}">
              <a14:useLocalDpi xmlns:a14="http://schemas.microsoft.com/office/drawing/2010/main"/>
            </a:ext>
          </a:extLst>
        </a:blip>
        <a:srcRect l="24015" t="7389" r="25492" b="7020"/>
        <a:stretch/>
      </xdr:blipFill>
      <xdr:spPr>
        <a:xfrm>
          <a:off x="2080174" y="16838717"/>
          <a:ext cx="503619" cy="853696"/>
        </a:xfrm>
        <a:prstGeom prst="rect">
          <a:avLst/>
        </a:prstGeom>
      </xdr:spPr>
    </xdr:pic>
    <xdr:clientData/>
  </xdr:twoCellAnchor>
  <xdr:twoCellAnchor editAs="oneCell">
    <xdr:from>
      <xdr:col>2</xdr:col>
      <xdr:colOff>317500</xdr:colOff>
      <xdr:row>27</xdr:row>
      <xdr:rowOff>54741</xdr:rowOff>
    </xdr:from>
    <xdr:to>
      <xdr:col>2</xdr:col>
      <xdr:colOff>892639</xdr:colOff>
      <xdr:row>27</xdr:row>
      <xdr:rowOff>864913</xdr:rowOff>
    </xdr:to>
    <xdr:pic>
      <xdr:nvPicPr>
        <xdr:cNvPr id="233" name="Image 232">
          <a:extLst>
            <a:ext uri="{FF2B5EF4-FFF2-40B4-BE49-F238E27FC236}">
              <a16:creationId xmlns:a16="http://schemas.microsoft.com/office/drawing/2014/main" id="{7EE2EDEF-2002-45ED-BCDD-A41C0E5923A8}"/>
            </a:ext>
          </a:extLst>
        </xdr:cNvPr>
        <xdr:cNvPicPr>
          <a:picLocks noChangeAspect="1"/>
        </xdr:cNvPicPr>
      </xdr:nvPicPr>
      <xdr:blipFill rotWithShape="1">
        <a:blip xmlns:r="http://schemas.openxmlformats.org/officeDocument/2006/relationships" r:embed="rId127" cstate="email">
          <a:extLst>
            <a:ext uri="{28A0092B-C50C-407E-A947-70E740481C1C}">
              <a14:useLocalDpi xmlns:a14="http://schemas.microsoft.com/office/drawing/2010/main"/>
            </a:ext>
          </a:extLst>
        </a:blip>
        <a:srcRect l="18165" t="3080" r="17796" b="6712"/>
        <a:stretch/>
      </xdr:blipFill>
      <xdr:spPr>
        <a:xfrm>
          <a:off x="2113017" y="18644913"/>
          <a:ext cx="575139" cy="810172"/>
        </a:xfrm>
        <a:prstGeom prst="rect">
          <a:avLst/>
        </a:prstGeom>
      </xdr:spPr>
    </xdr:pic>
    <xdr:clientData/>
  </xdr:twoCellAnchor>
  <xdr:twoCellAnchor editAs="oneCell">
    <xdr:from>
      <xdr:col>2</xdr:col>
      <xdr:colOff>339397</xdr:colOff>
      <xdr:row>28</xdr:row>
      <xdr:rowOff>34646</xdr:rowOff>
    </xdr:from>
    <xdr:to>
      <xdr:col>2</xdr:col>
      <xdr:colOff>810173</xdr:colOff>
      <xdr:row>28</xdr:row>
      <xdr:rowOff>870966</xdr:rowOff>
    </xdr:to>
    <xdr:pic>
      <xdr:nvPicPr>
        <xdr:cNvPr id="235" name="Image 234">
          <a:extLst>
            <a:ext uri="{FF2B5EF4-FFF2-40B4-BE49-F238E27FC236}">
              <a16:creationId xmlns:a16="http://schemas.microsoft.com/office/drawing/2014/main" id="{E604BDE0-F9FB-4502-BFBB-F2F620BE4AF8}"/>
            </a:ext>
          </a:extLst>
        </xdr:cNvPr>
        <xdr:cNvPicPr>
          <a:picLocks noChangeAspect="1"/>
        </xdr:cNvPicPr>
      </xdr:nvPicPr>
      <xdr:blipFill rotWithShape="1">
        <a:blip xmlns:r="http://schemas.openxmlformats.org/officeDocument/2006/relationships" r:embed="rId128" cstate="email">
          <a:extLst>
            <a:ext uri="{28A0092B-C50C-407E-A947-70E740481C1C}">
              <a14:useLocalDpi xmlns:a14="http://schemas.microsoft.com/office/drawing/2010/main"/>
            </a:ext>
          </a:extLst>
        </a:blip>
        <a:srcRect l="25554" t="2462" r="22106" b="4556"/>
        <a:stretch/>
      </xdr:blipFill>
      <xdr:spPr>
        <a:xfrm>
          <a:off x="2134914" y="19522577"/>
          <a:ext cx="470776" cy="836320"/>
        </a:xfrm>
        <a:prstGeom prst="rect">
          <a:avLst/>
        </a:prstGeom>
      </xdr:spPr>
    </xdr:pic>
    <xdr:clientData/>
  </xdr:twoCellAnchor>
  <xdr:twoCellAnchor editAs="oneCell">
    <xdr:from>
      <xdr:col>2</xdr:col>
      <xdr:colOff>306552</xdr:colOff>
      <xdr:row>99</xdr:row>
      <xdr:rowOff>24963</xdr:rowOff>
    </xdr:from>
    <xdr:to>
      <xdr:col>2</xdr:col>
      <xdr:colOff>864914</xdr:colOff>
      <xdr:row>99</xdr:row>
      <xdr:rowOff>896008</xdr:rowOff>
    </xdr:to>
    <xdr:pic>
      <xdr:nvPicPr>
        <xdr:cNvPr id="237" name="Image 236">
          <a:extLst>
            <a:ext uri="{FF2B5EF4-FFF2-40B4-BE49-F238E27FC236}">
              <a16:creationId xmlns:a16="http://schemas.microsoft.com/office/drawing/2014/main" id="{0CC44FB5-942E-4847-B683-BB592885768C}"/>
            </a:ext>
          </a:extLst>
        </xdr:cNvPr>
        <xdr:cNvPicPr>
          <a:picLocks noChangeAspect="1"/>
        </xdr:cNvPicPr>
      </xdr:nvPicPr>
      <xdr:blipFill rotWithShape="1">
        <a:blip xmlns:r="http://schemas.openxmlformats.org/officeDocument/2006/relationships" r:embed="rId129" cstate="email">
          <a:extLst>
            <a:ext uri="{28A0092B-C50C-407E-A947-70E740481C1C}">
              <a14:useLocalDpi xmlns:a14="http://schemas.microsoft.com/office/drawing/2010/main"/>
            </a:ext>
          </a:extLst>
        </a:blip>
        <a:srcRect l="23399" t="8929" r="22721" b="7019"/>
        <a:stretch/>
      </xdr:blipFill>
      <xdr:spPr>
        <a:xfrm>
          <a:off x="2102069" y="80823239"/>
          <a:ext cx="558362" cy="871045"/>
        </a:xfrm>
        <a:prstGeom prst="rect">
          <a:avLst/>
        </a:prstGeom>
      </xdr:spPr>
    </xdr:pic>
    <xdr:clientData/>
  </xdr:twoCellAnchor>
  <xdr:twoCellAnchor editAs="oneCell">
    <xdr:from>
      <xdr:col>2</xdr:col>
      <xdr:colOff>317499</xdr:colOff>
      <xdr:row>100</xdr:row>
      <xdr:rowOff>45928</xdr:rowOff>
    </xdr:from>
    <xdr:to>
      <xdr:col>2</xdr:col>
      <xdr:colOff>821119</xdr:colOff>
      <xdr:row>100</xdr:row>
      <xdr:rowOff>881200</xdr:rowOff>
    </xdr:to>
    <xdr:pic>
      <xdr:nvPicPr>
        <xdr:cNvPr id="239" name="Image 238">
          <a:extLst>
            <a:ext uri="{FF2B5EF4-FFF2-40B4-BE49-F238E27FC236}">
              <a16:creationId xmlns:a16="http://schemas.microsoft.com/office/drawing/2014/main" id="{8D217740-3F29-4CEF-9889-596F9A79A501}"/>
            </a:ext>
          </a:extLst>
        </xdr:cNvPr>
        <xdr:cNvPicPr>
          <a:picLocks noChangeAspect="1"/>
        </xdr:cNvPicPr>
      </xdr:nvPicPr>
      <xdr:blipFill rotWithShape="1">
        <a:blip xmlns:r="http://schemas.openxmlformats.org/officeDocument/2006/relationships" r:embed="rId130" cstate="email">
          <a:extLst>
            <a:ext uri="{28A0092B-C50C-407E-A947-70E740481C1C}">
              <a14:useLocalDpi xmlns:a14="http://schemas.microsoft.com/office/drawing/2010/main"/>
            </a:ext>
          </a:extLst>
        </a:blip>
        <a:srcRect l="24015" t="7389" r="25492" b="8868"/>
        <a:stretch/>
      </xdr:blipFill>
      <xdr:spPr>
        <a:xfrm>
          <a:off x="2113016" y="81763859"/>
          <a:ext cx="503620" cy="835272"/>
        </a:xfrm>
        <a:prstGeom prst="rect">
          <a:avLst/>
        </a:prstGeom>
      </xdr:spPr>
    </xdr:pic>
    <xdr:clientData/>
  </xdr:twoCellAnchor>
  <xdr:twoCellAnchor editAs="oneCell">
    <xdr:from>
      <xdr:col>2</xdr:col>
      <xdr:colOff>350345</xdr:colOff>
      <xdr:row>102</xdr:row>
      <xdr:rowOff>16267</xdr:rowOff>
    </xdr:from>
    <xdr:to>
      <xdr:col>2</xdr:col>
      <xdr:colOff>864914</xdr:colOff>
      <xdr:row>102</xdr:row>
      <xdr:rowOff>895445</xdr:rowOff>
    </xdr:to>
    <xdr:pic>
      <xdr:nvPicPr>
        <xdr:cNvPr id="241" name="Image 240">
          <a:extLst>
            <a:ext uri="{FF2B5EF4-FFF2-40B4-BE49-F238E27FC236}">
              <a16:creationId xmlns:a16="http://schemas.microsoft.com/office/drawing/2014/main" id="{A3693C27-326F-4B52-9A2A-B1444F601F7B}"/>
            </a:ext>
          </a:extLst>
        </xdr:cNvPr>
        <xdr:cNvPicPr>
          <a:picLocks noChangeAspect="1"/>
        </xdr:cNvPicPr>
      </xdr:nvPicPr>
      <xdr:blipFill rotWithShape="1">
        <a:blip xmlns:r="http://schemas.openxmlformats.org/officeDocument/2006/relationships" r:embed="rId131" cstate="email">
          <a:extLst>
            <a:ext uri="{28A0092B-C50C-407E-A947-70E740481C1C}">
              <a14:useLocalDpi xmlns:a14="http://schemas.microsoft.com/office/drawing/2010/main"/>
            </a:ext>
          </a:extLst>
        </a:blip>
        <a:srcRect l="24631" t="4310" r="21491" b="3633"/>
        <a:stretch/>
      </xdr:blipFill>
      <xdr:spPr>
        <a:xfrm>
          <a:off x="2145862" y="83573508"/>
          <a:ext cx="514569" cy="879178"/>
        </a:xfrm>
        <a:prstGeom prst="rect">
          <a:avLst/>
        </a:prstGeom>
      </xdr:spPr>
    </xdr:pic>
    <xdr:clientData/>
  </xdr:twoCellAnchor>
  <xdr:twoCellAnchor editAs="oneCell">
    <xdr:from>
      <xdr:col>2</xdr:col>
      <xdr:colOff>328449</xdr:colOff>
      <xdr:row>101</xdr:row>
      <xdr:rowOff>32845</xdr:rowOff>
    </xdr:from>
    <xdr:to>
      <xdr:col>2</xdr:col>
      <xdr:colOff>853966</xdr:colOff>
      <xdr:row>101</xdr:row>
      <xdr:rowOff>908706</xdr:rowOff>
    </xdr:to>
    <xdr:pic>
      <xdr:nvPicPr>
        <xdr:cNvPr id="243" name="Image 242">
          <a:extLst>
            <a:ext uri="{FF2B5EF4-FFF2-40B4-BE49-F238E27FC236}">
              <a16:creationId xmlns:a16="http://schemas.microsoft.com/office/drawing/2014/main" id="{70BA5824-CEBB-40F6-A139-5294CFD98A44}"/>
            </a:ext>
          </a:extLst>
        </xdr:cNvPr>
        <xdr:cNvPicPr>
          <a:picLocks noChangeAspect="1"/>
        </xdr:cNvPicPr>
      </xdr:nvPicPr>
      <xdr:blipFill rotWithShape="1">
        <a:blip xmlns:r="http://schemas.openxmlformats.org/officeDocument/2006/relationships" r:embed="rId132" cstate="email">
          <a:extLst>
            <a:ext uri="{28A0092B-C50C-407E-A947-70E740481C1C}">
              <a14:useLocalDpi xmlns:a14="http://schemas.microsoft.com/office/drawing/2010/main"/>
            </a:ext>
          </a:extLst>
        </a:blip>
        <a:srcRect l="24322" t="12725" r="28263" b="8251"/>
        <a:stretch/>
      </xdr:blipFill>
      <xdr:spPr>
        <a:xfrm>
          <a:off x="2123966" y="82670431"/>
          <a:ext cx="525517" cy="875861"/>
        </a:xfrm>
        <a:prstGeom prst="rect">
          <a:avLst/>
        </a:prstGeom>
      </xdr:spPr>
    </xdr:pic>
    <xdr:clientData/>
  </xdr:twoCellAnchor>
  <xdr:twoCellAnchor editAs="oneCell">
    <xdr:from>
      <xdr:col>2</xdr:col>
      <xdr:colOff>339398</xdr:colOff>
      <xdr:row>105</xdr:row>
      <xdr:rowOff>11403</xdr:rowOff>
    </xdr:from>
    <xdr:to>
      <xdr:col>2</xdr:col>
      <xdr:colOff>864914</xdr:colOff>
      <xdr:row>105</xdr:row>
      <xdr:rowOff>875861</xdr:rowOff>
    </xdr:to>
    <xdr:pic>
      <xdr:nvPicPr>
        <xdr:cNvPr id="245" name="Image 244">
          <a:extLst>
            <a:ext uri="{FF2B5EF4-FFF2-40B4-BE49-F238E27FC236}">
              <a16:creationId xmlns:a16="http://schemas.microsoft.com/office/drawing/2014/main" id="{67E96B2F-93AF-460F-9AEB-5B718014D429}"/>
            </a:ext>
          </a:extLst>
        </xdr:cNvPr>
        <xdr:cNvPicPr>
          <a:picLocks noChangeAspect="1"/>
        </xdr:cNvPicPr>
      </xdr:nvPicPr>
      <xdr:blipFill rotWithShape="1">
        <a:blip xmlns:r="http://schemas.openxmlformats.org/officeDocument/2006/relationships" r:embed="rId133" cstate="email">
          <a:extLst>
            <a:ext uri="{28A0092B-C50C-407E-A947-70E740481C1C}">
              <a14:useLocalDpi xmlns:a14="http://schemas.microsoft.com/office/drawing/2010/main"/>
            </a:ext>
          </a:extLst>
        </a:blip>
        <a:srcRect l="24630" t="8621" r="23338" b="5788"/>
        <a:stretch/>
      </xdr:blipFill>
      <xdr:spPr>
        <a:xfrm>
          <a:off x="2134915" y="85648817"/>
          <a:ext cx="525516" cy="864458"/>
        </a:xfrm>
        <a:prstGeom prst="rect">
          <a:avLst/>
        </a:prstGeom>
      </xdr:spPr>
    </xdr:pic>
    <xdr:clientData/>
  </xdr:twoCellAnchor>
  <xdr:twoCellAnchor editAs="oneCell">
    <xdr:from>
      <xdr:col>2</xdr:col>
      <xdr:colOff>328448</xdr:colOff>
      <xdr:row>106</xdr:row>
      <xdr:rowOff>24534</xdr:rowOff>
    </xdr:from>
    <xdr:to>
      <xdr:col>2</xdr:col>
      <xdr:colOff>832069</xdr:colOff>
      <xdr:row>106</xdr:row>
      <xdr:rowOff>864913</xdr:rowOff>
    </xdr:to>
    <xdr:pic>
      <xdr:nvPicPr>
        <xdr:cNvPr id="247" name="Image 246">
          <a:extLst>
            <a:ext uri="{FF2B5EF4-FFF2-40B4-BE49-F238E27FC236}">
              <a16:creationId xmlns:a16="http://schemas.microsoft.com/office/drawing/2014/main" id="{4C276893-3C95-45D6-AD60-977135734A43}"/>
            </a:ext>
          </a:extLst>
        </xdr:cNvPr>
        <xdr:cNvPicPr>
          <a:picLocks noChangeAspect="1"/>
        </xdr:cNvPicPr>
      </xdr:nvPicPr>
      <xdr:blipFill rotWithShape="1">
        <a:blip xmlns:r="http://schemas.openxmlformats.org/officeDocument/2006/relationships" r:embed="rId134" cstate="email">
          <a:extLst>
            <a:ext uri="{28A0092B-C50C-407E-A947-70E740481C1C}">
              <a14:useLocalDpi xmlns:a14="http://schemas.microsoft.com/office/drawing/2010/main"/>
            </a:ext>
          </a:extLst>
        </a:blip>
        <a:srcRect l="25246" t="8006" r="23645" b="6711"/>
        <a:stretch/>
      </xdr:blipFill>
      <xdr:spPr>
        <a:xfrm>
          <a:off x="2123965" y="86548758"/>
          <a:ext cx="503621" cy="840379"/>
        </a:xfrm>
        <a:prstGeom prst="rect">
          <a:avLst/>
        </a:prstGeom>
      </xdr:spPr>
    </xdr:pic>
    <xdr:clientData/>
  </xdr:twoCellAnchor>
  <xdr:twoCellAnchor editAs="oneCell">
    <xdr:from>
      <xdr:col>2</xdr:col>
      <xdr:colOff>284656</xdr:colOff>
      <xdr:row>107</xdr:row>
      <xdr:rowOff>34364</xdr:rowOff>
    </xdr:from>
    <xdr:to>
      <xdr:col>2</xdr:col>
      <xdr:colOff>810214</xdr:colOff>
      <xdr:row>107</xdr:row>
      <xdr:rowOff>875864</xdr:rowOff>
    </xdr:to>
    <xdr:pic>
      <xdr:nvPicPr>
        <xdr:cNvPr id="249" name="Image 248">
          <a:extLst>
            <a:ext uri="{FF2B5EF4-FFF2-40B4-BE49-F238E27FC236}">
              <a16:creationId xmlns:a16="http://schemas.microsoft.com/office/drawing/2014/main" id="{22E6ED6D-6FA1-4242-838C-C18471003575}"/>
            </a:ext>
          </a:extLst>
        </xdr:cNvPr>
        <xdr:cNvPicPr>
          <a:picLocks noChangeAspect="1"/>
        </xdr:cNvPicPr>
      </xdr:nvPicPr>
      <xdr:blipFill rotWithShape="1">
        <a:blip xmlns:r="http://schemas.openxmlformats.org/officeDocument/2006/relationships" r:embed="rId135" cstate="email">
          <a:extLst>
            <a:ext uri="{28A0092B-C50C-407E-A947-70E740481C1C}">
              <a14:useLocalDpi xmlns:a14="http://schemas.microsoft.com/office/drawing/2010/main"/>
            </a:ext>
          </a:extLst>
        </a:blip>
        <a:srcRect l="23091" t="7389" r="23645" b="7326"/>
        <a:stretch/>
      </xdr:blipFill>
      <xdr:spPr>
        <a:xfrm>
          <a:off x="2080173" y="87445398"/>
          <a:ext cx="525558" cy="841500"/>
        </a:xfrm>
        <a:prstGeom prst="rect">
          <a:avLst/>
        </a:prstGeom>
      </xdr:spPr>
    </xdr:pic>
    <xdr:clientData/>
  </xdr:twoCellAnchor>
  <xdr:twoCellAnchor editAs="oneCell">
    <xdr:from>
      <xdr:col>2</xdr:col>
      <xdr:colOff>306552</xdr:colOff>
      <xdr:row>108</xdr:row>
      <xdr:rowOff>21896</xdr:rowOff>
    </xdr:from>
    <xdr:to>
      <xdr:col>2</xdr:col>
      <xdr:colOff>810174</xdr:colOff>
      <xdr:row>108</xdr:row>
      <xdr:rowOff>869456</xdr:rowOff>
    </xdr:to>
    <xdr:pic>
      <xdr:nvPicPr>
        <xdr:cNvPr id="251" name="Image 250">
          <a:extLst>
            <a:ext uri="{FF2B5EF4-FFF2-40B4-BE49-F238E27FC236}">
              <a16:creationId xmlns:a16="http://schemas.microsoft.com/office/drawing/2014/main" id="{FEE812BD-18BD-447F-A646-3A0C603DC387}"/>
            </a:ext>
          </a:extLst>
        </xdr:cNvPr>
        <xdr:cNvPicPr>
          <a:picLocks noChangeAspect="1"/>
        </xdr:cNvPicPr>
      </xdr:nvPicPr>
      <xdr:blipFill rotWithShape="1">
        <a:blip xmlns:r="http://schemas.openxmlformats.org/officeDocument/2006/relationships" r:embed="rId136" cstate="email">
          <a:extLst>
            <a:ext uri="{28A0092B-C50C-407E-A947-70E740481C1C}">
              <a14:useLocalDpi xmlns:a14="http://schemas.microsoft.com/office/drawing/2010/main"/>
            </a:ext>
          </a:extLst>
        </a:blip>
        <a:srcRect l="27401" t="9544" r="22107" b="5481"/>
        <a:stretch/>
      </xdr:blipFill>
      <xdr:spPr>
        <a:xfrm>
          <a:off x="2102069" y="88319741"/>
          <a:ext cx="503622" cy="847560"/>
        </a:xfrm>
        <a:prstGeom prst="rect">
          <a:avLst/>
        </a:prstGeom>
      </xdr:spPr>
    </xdr:pic>
    <xdr:clientData/>
  </xdr:twoCellAnchor>
  <xdr:twoCellAnchor editAs="oneCell">
    <xdr:from>
      <xdr:col>2</xdr:col>
      <xdr:colOff>328449</xdr:colOff>
      <xdr:row>112</xdr:row>
      <xdr:rowOff>76440</xdr:rowOff>
    </xdr:from>
    <xdr:to>
      <xdr:col>2</xdr:col>
      <xdr:colOff>788276</xdr:colOff>
      <xdr:row>112</xdr:row>
      <xdr:rowOff>853966</xdr:rowOff>
    </xdr:to>
    <xdr:pic>
      <xdr:nvPicPr>
        <xdr:cNvPr id="253" name="Image 252">
          <a:extLst>
            <a:ext uri="{FF2B5EF4-FFF2-40B4-BE49-F238E27FC236}">
              <a16:creationId xmlns:a16="http://schemas.microsoft.com/office/drawing/2014/main" id="{929E5DCD-90FD-4B27-9131-8AC855F4728C}"/>
            </a:ext>
          </a:extLst>
        </xdr:cNvPr>
        <xdr:cNvPicPr>
          <a:picLocks noChangeAspect="1"/>
        </xdr:cNvPicPr>
      </xdr:nvPicPr>
      <xdr:blipFill rotWithShape="1">
        <a:blip xmlns:r="http://schemas.openxmlformats.org/officeDocument/2006/relationships" r:embed="rId137" cstate="email">
          <a:extLst>
            <a:ext uri="{28A0092B-C50C-407E-A947-70E740481C1C}">
              <a14:useLocalDpi xmlns:a14="http://schemas.microsoft.com/office/drawing/2010/main"/>
            </a:ext>
          </a:extLst>
        </a:blip>
        <a:srcRect l="25246" t="7697" r="23953" b="6405"/>
        <a:stretch/>
      </xdr:blipFill>
      <xdr:spPr>
        <a:xfrm>
          <a:off x="2123966" y="91921526"/>
          <a:ext cx="459827" cy="777526"/>
        </a:xfrm>
        <a:prstGeom prst="rect">
          <a:avLst/>
        </a:prstGeom>
      </xdr:spPr>
    </xdr:pic>
    <xdr:clientData/>
  </xdr:twoCellAnchor>
  <xdr:twoCellAnchor editAs="oneCell">
    <xdr:from>
      <xdr:col>2</xdr:col>
      <xdr:colOff>32845</xdr:colOff>
      <xdr:row>131</xdr:row>
      <xdr:rowOff>65688</xdr:rowOff>
    </xdr:from>
    <xdr:to>
      <xdr:col>2</xdr:col>
      <xdr:colOff>1193363</xdr:colOff>
      <xdr:row>131</xdr:row>
      <xdr:rowOff>808877</xdr:rowOff>
    </xdr:to>
    <xdr:pic>
      <xdr:nvPicPr>
        <xdr:cNvPr id="255" name="Image 254">
          <a:extLst>
            <a:ext uri="{FF2B5EF4-FFF2-40B4-BE49-F238E27FC236}">
              <a16:creationId xmlns:a16="http://schemas.microsoft.com/office/drawing/2014/main" id="{B04F92AC-9536-46EF-8793-D7210BC2BB02}"/>
            </a:ext>
          </a:extLst>
        </xdr:cNvPr>
        <xdr:cNvPicPr>
          <a:picLocks noChangeAspect="1"/>
        </xdr:cNvPicPr>
      </xdr:nvPicPr>
      <xdr:blipFill rotWithShape="1">
        <a:blip xmlns:r="http://schemas.openxmlformats.org/officeDocument/2006/relationships" r:embed="rId138" cstate="email">
          <a:extLst>
            <a:ext uri="{28A0092B-C50C-407E-A947-70E740481C1C}">
              <a14:useLocalDpi xmlns:a14="http://schemas.microsoft.com/office/drawing/2010/main"/>
            </a:ext>
          </a:extLst>
        </a:blip>
        <a:srcRect t="26169" b="9792"/>
        <a:stretch/>
      </xdr:blipFill>
      <xdr:spPr>
        <a:xfrm>
          <a:off x="1828362" y="108136119"/>
          <a:ext cx="1160518" cy="743189"/>
        </a:xfrm>
        <a:prstGeom prst="rect">
          <a:avLst/>
        </a:prstGeom>
      </xdr:spPr>
    </xdr:pic>
    <xdr:clientData/>
  </xdr:twoCellAnchor>
  <xdr:twoCellAnchor editAs="oneCell">
    <xdr:from>
      <xdr:col>2</xdr:col>
      <xdr:colOff>257156</xdr:colOff>
      <xdr:row>83</xdr:row>
      <xdr:rowOff>372952</xdr:rowOff>
    </xdr:from>
    <xdr:to>
      <xdr:col>2</xdr:col>
      <xdr:colOff>884017</xdr:colOff>
      <xdr:row>83</xdr:row>
      <xdr:rowOff>646002</xdr:rowOff>
    </xdr:to>
    <xdr:pic>
      <xdr:nvPicPr>
        <xdr:cNvPr id="256" name="Image 255">
          <a:extLst>
            <a:ext uri="{FF2B5EF4-FFF2-40B4-BE49-F238E27FC236}">
              <a16:creationId xmlns:a16="http://schemas.microsoft.com/office/drawing/2014/main" id="{91F8C877-71AE-4D50-A84F-90C91BC10DD0}"/>
            </a:ext>
          </a:extLst>
        </xdr:cNvPr>
        <xdr:cNvPicPr>
          <a:picLocks noChangeAspect="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l="9723" t="16404" r="74104" b="71073"/>
        <a:stretch/>
      </xdr:blipFill>
      <xdr:spPr>
        <a:xfrm>
          <a:off x="2052673" y="68120883"/>
          <a:ext cx="626861" cy="27305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N148"/>
  <sheetViews>
    <sheetView tabSelected="1" zoomScale="87" zoomScaleNormal="87" workbookViewId="0">
      <selection activeCell="C8" sqref="C8:D8"/>
    </sheetView>
  </sheetViews>
  <sheetFormatPr baseColWidth="10" defaultColWidth="11.42578125" defaultRowHeight="18.75" x14ac:dyDescent="0.25"/>
  <cols>
    <col min="1" max="1" width="6.28515625" style="69" customWidth="1"/>
    <col min="2" max="2" width="22.140625" style="15" customWidth="1"/>
    <col min="3" max="3" width="18.28515625" style="15" customWidth="1"/>
    <col min="4" max="4" width="65.140625" style="24" customWidth="1"/>
    <col min="5" max="5" width="22.85546875" style="25" customWidth="1"/>
    <col min="6" max="6" width="58" style="48" customWidth="1"/>
    <col min="7" max="7" width="17.42578125" style="26" customWidth="1"/>
    <col min="8" max="8" width="22.85546875" style="35" customWidth="1"/>
    <col min="9" max="16384" width="11.42578125" style="15"/>
  </cols>
  <sheetData>
    <row r="1" spans="1:10" s="32" customFormat="1" ht="306.60000000000002" customHeight="1" x14ac:dyDescent="0.25">
      <c r="A1" s="67"/>
      <c r="B1" s="27"/>
      <c r="C1" s="27"/>
      <c r="D1" s="28"/>
      <c r="E1" s="30"/>
      <c r="F1" s="43"/>
      <c r="G1" s="31"/>
      <c r="H1" s="30"/>
    </row>
    <row r="2" spans="1:10" s="88" customFormat="1" ht="14.25" customHeight="1" x14ac:dyDescent="0.25">
      <c r="A2" s="67"/>
      <c r="B2" s="87" t="s">
        <v>418</v>
      </c>
      <c r="C2" s="67"/>
      <c r="D2" s="39"/>
      <c r="E2" s="94" t="s">
        <v>419</v>
      </c>
      <c r="F2" s="87"/>
      <c r="G2" s="36"/>
      <c r="H2" s="37"/>
    </row>
    <row r="3" spans="1:10" s="32" customFormat="1" ht="18.75" customHeight="1" thickBot="1" x14ac:dyDescent="0.3">
      <c r="A3" s="67"/>
      <c r="B3" s="93"/>
      <c r="C3" s="40"/>
      <c r="D3" s="40"/>
      <c r="E3" s="37"/>
      <c r="F3" s="44"/>
      <c r="G3" s="36"/>
      <c r="H3" s="37"/>
    </row>
    <row r="4" spans="1:10" s="32" customFormat="1" ht="27" customHeight="1" x14ac:dyDescent="0.25">
      <c r="A4" s="67"/>
      <c r="B4" s="97" t="s">
        <v>310</v>
      </c>
      <c r="C4" s="98"/>
      <c r="D4" s="99"/>
      <c r="E4" s="95" t="s">
        <v>413</v>
      </c>
      <c r="F4" s="90"/>
      <c r="G4" s="90"/>
      <c r="H4" s="90"/>
    </row>
    <row r="5" spans="1:10" s="32" customFormat="1" ht="27" customHeight="1" x14ac:dyDescent="0.25">
      <c r="A5" s="67"/>
      <c r="B5" s="100" t="s">
        <v>311</v>
      </c>
      <c r="C5" s="89"/>
      <c r="D5" s="101"/>
      <c r="E5" s="95"/>
      <c r="F5" s="90"/>
      <c r="G5" s="90"/>
      <c r="H5" s="90"/>
    </row>
    <row r="6" spans="1:10" s="32" customFormat="1" ht="27" customHeight="1" x14ac:dyDescent="0.25">
      <c r="A6" s="67"/>
      <c r="B6" s="102" t="s">
        <v>286</v>
      </c>
      <c r="C6" s="89"/>
      <c r="D6" s="101"/>
      <c r="E6" s="95"/>
      <c r="F6" s="90"/>
      <c r="G6" s="90"/>
      <c r="H6" s="90"/>
      <c r="J6" s="39"/>
    </row>
    <row r="7" spans="1:10" s="32" customFormat="1" ht="27" customHeight="1" x14ac:dyDescent="0.25">
      <c r="A7" s="67"/>
      <c r="B7" s="102"/>
      <c r="C7" s="89"/>
      <c r="D7" s="101"/>
      <c r="E7" s="95"/>
      <c r="F7" s="90"/>
      <c r="G7" s="90"/>
      <c r="H7" s="90"/>
    </row>
    <row r="8" spans="1:10" s="32" customFormat="1" ht="27" customHeight="1" x14ac:dyDescent="0.25">
      <c r="A8" s="67"/>
      <c r="B8" s="103" t="s">
        <v>287</v>
      </c>
      <c r="C8" s="89"/>
      <c r="D8" s="101"/>
      <c r="E8" s="95"/>
      <c r="F8" s="90"/>
      <c r="G8" s="90"/>
      <c r="H8" s="90"/>
    </row>
    <row r="9" spans="1:10" s="32" customFormat="1" ht="27" customHeight="1" x14ac:dyDescent="0.25">
      <c r="A9" s="67"/>
      <c r="B9" s="100" t="s">
        <v>288</v>
      </c>
      <c r="C9" s="89"/>
      <c r="D9" s="101"/>
      <c r="E9" s="95"/>
      <c r="F9" s="90"/>
      <c r="G9" s="90"/>
      <c r="H9" s="90"/>
    </row>
    <row r="10" spans="1:10" s="32" customFormat="1" ht="27" customHeight="1" x14ac:dyDescent="0.25">
      <c r="A10" s="67"/>
      <c r="B10" s="100" t="s">
        <v>289</v>
      </c>
      <c r="C10" s="89"/>
      <c r="D10" s="101"/>
      <c r="E10" s="92" t="s">
        <v>412</v>
      </c>
      <c r="F10" s="92"/>
      <c r="G10" s="92"/>
      <c r="H10" s="92"/>
    </row>
    <row r="11" spans="1:10" s="32" customFormat="1" ht="27" customHeight="1" x14ac:dyDescent="0.25">
      <c r="A11" s="67"/>
      <c r="B11" s="100" t="s">
        <v>290</v>
      </c>
      <c r="C11" s="89"/>
      <c r="D11" s="101"/>
      <c r="E11" s="92"/>
      <c r="F11" s="92"/>
      <c r="G11" s="92"/>
      <c r="H11" s="92"/>
    </row>
    <row r="12" spans="1:10" s="32" customFormat="1" ht="27" customHeight="1" thickBot="1" x14ac:dyDescent="0.3">
      <c r="A12" s="67"/>
      <c r="B12" s="104" t="s">
        <v>409</v>
      </c>
      <c r="C12" s="105"/>
      <c r="D12" s="106"/>
      <c r="E12" s="92" t="s">
        <v>406</v>
      </c>
      <c r="F12" s="92"/>
      <c r="G12" s="92"/>
      <c r="H12" s="92"/>
    </row>
    <row r="13" spans="1:10" s="32" customFormat="1" ht="18.75" customHeight="1" x14ac:dyDescent="0.25">
      <c r="A13" s="67"/>
      <c r="B13" s="38"/>
      <c r="C13" s="96" t="s">
        <v>417</v>
      </c>
      <c r="D13" s="96"/>
      <c r="E13" s="92"/>
      <c r="F13" s="92"/>
      <c r="G13" s="92"/>
      <c r="H13" s="92"/>
    </row>
    <row r="14" spans="1:10" s="32" customFormat="1" x14ac:dyDescent="0.25">
      <c r="A14" s="67"/>
      <c r="B14" s="42"/>
      <c r="C14" s="91"/>
      <c r="D14" s="91"/>
      <c r="E14" s="75"/>
      <c r="F14" s="45"/>
      <c r="G14" s="41"/>
      <c r="H14" s="37"/>
    </row>
    <row r="15" spans="1:10" s="32" customFormat="1" x14ac:dyDescent="0.25">
      <c r="A15" s="67"/>
      <c r="B15" s="33"/>
      <c r="C15" s="33"/>
      <c r="D15" s="34"/>
      <c r="E15" s="30"/>
      <c r="F15" s="43"/>
      <c r="G15" s="29"/>
      <c r="H15" s="35"/>
    </row>
    <row r="16" spans="1:10" s="16" customFormat="1" ht="96.75" customHeight="1" x14ac:dyDescent="0.25">
      <c r="A16" s="68"/>
      <c r="B16" s="85" t="s">
        <v>2</v>
      </c>
      <c r="C16" s="85" t="s">
        <v>285</v>
      </c>
      <c r="D16" s="85" t="s">
        <v>3</v>
      </c>
      <c r="E16" s="76" t="s">
        <v>410</v>
      </c>
      <c r="F16" s="76" t="s">
        <v>284</v>
      </c>
      <c r="G16" s="86" t="s">
        <v>313</v>
      </c>
      <c r="H16" s="76" t="s">
        <v>411</v>
      </c>
    </row>
    <row r="17" spans="1:8" s="16" customFormat="1" x14ac:dyDescent="0.25">
      <c r="A17" s="68"/>
      <c r="B17" s="12" t="s">
        <v>281</v>
      </c>
      <c r="C17" s="12"/>
      <c r="D17" s="10"/>
      <c r="E17" s="77"/>
      <c r="F17" s="46"/>
      <c r="G17" s="9"/>
      <c r="H17" s="83"/>
    </row>
    <row r="18" spans="1:8" ht="70.900000000000006" customHeight="1" x14ac:dyDescent="0.25">
      <c r="A18" s="17">
        <v>1</v>
      </c>
      <c r="B18" s="4">
        <v>304356</v>
      </c>
      <c r="C18" s="4"/>
      <c r="D18" s="3" t="s">
        <v>402</v>
      </c>
      <c r="E18" s="78">
        <v>0.55000000000000004</v>
      </c>
      <c r="F18" s="47" t="s">
        <v>404</v>
      </c>
      <c r="G18" s="13"/>
      <c r="H18" s="84">
        <f>E18*G18</f>
        <v>0</v>
      </c>
    </row>
    <row r="19" spans="1:8" ht="70.900000000000006" customHeight="1" x14ac:dyDescent="0.25">
      <c r="A19" s="17">
        <f>1+A18</f>
        <v>2</v>
      </c>
      <c r="B19" s="4">
        <v>305610</v>
      </c>
      <c r="C19" s="4"/>
      <c r="D19" s="3" t="s">
        <v>403</v>
      </c>
      <c r="E19" s="78">
        <v>0.55000000000000004</v>
      </c>
      <c r="F19" s="47" t="s">
        <v>405</v>
      </c>
      <c r="G19" s="13"/>
      <c r="H19" s="84">
        <f t="shared" ref="H19:H32" si="0">E19*G19</f>
        <v>0</v>
      </c>
    </row>
    <row r="20" spans="1:8" ht="70.900000000000006" customHeight="1" x14ac:dyDescent="0.25">
      <c r="A20" s="17">
        <f t="shared" ref="A20:A83" si="1">1+A19</f>
        <v>3</v>
      </c>
      <c r="B20" s="17">
        <v>304855</v>
      </c>
      <c r="C20" s="17"/>
      <c r="D20" s="18" t="s">
        <v>277</v>
      </c>
      <c r="E20" s="78">
        <v>0.65</v>
      </c>
      <c r="F20" s="73" t="s">
        <v>415</v>
      </c>
      <c r="G20" s="14"/>
      <c r="H20" s="84">
        <f t="shared" si="0"/>
        <v>0</v>
      </c>
    </row>
    <row r="21" spans="1:8" ht="70.900000000000006" customHeight="1" x14ac:dyDescent="0.25">
      <c r="A21" s="17">
        <f t="shared" si="1"/>
        <v>4</v>
      </c>
      <c r="B21" s="7">
        <v>304354</v>
      </c>
      <c r="C21" s="7"/>
      <c r="D21" s="6" t="s">
        <v>119</v>
      </c>
      <c r="E21" s="78">
        <v>7.2</v>
      </c>
      <c r="F21" s="47" t="s">
        <v>295</v>
      </c>
      <c r="G21" s="14"/>
      <c r="H21" s="84">
        <f t="shared" si="0"/>
        <v>0</v>
      </c>
    </row>
    <row r="22" spans="1:8" ht="70.900000000000006" customHeight="1" x14ac:dyDescent="0.25">
      <c r="A22" s="17">
        <f t="shared" si="1"/>
        <v>5</v>
      </c>
      <c r="B22" s="17">
        <v>304856</v>
      </c>
      <c r="C22" s="17"/>
      <c r="D22" s="18" t="s">
        <v>120</v>
      </c>
      <c r="E22" s="79">
        <v>7.95</v>
      </c>
      <c r="F22" s="74" t="s">
        <v>416</v>
      </c>
      <c r="G22" s="14"/>
      <c r="H22" s="84">
        <f t="shared" si="0"/>
        <v>0</v>
      </c>
    </row>
    <row r="23" spans="1:8" ht="70.900000000000006" customHeight="1" x14ac:dyDescent="0.25">
      <c r="A23" s="17">
        <f t="shared" si="1"/>
        <v>6</v>
      </c>
      <c r="B23" s="17">
        <v>304858</v>
      </c>
      <c r="C23" s="70"/>
      <c r="D23" s="18" t="s">
        <v>121</v>
      </c>
      <c r="E23" s="79">
        <v>3.6</v>
      </c>
      <c r="F23" s="49" t="s">
        <v>334</v>
      </c>
      <c r="G23" s="14"/>
      <c r="H23" s="84">
        <f t="shared" si="0"/>
        <v>0</v>
      </c>
    </row>
    <row r="24" spans="1:8" ht="70.900000000000006" customHeight="1" x14ac:dyDescent="0.25">
      <c r="A24" s="17">
        <f t="shared" si="1"/>
        <v>7</v>
      </c>
      <c r="B24" s="17">
        <v>303835</v>
      </c>
      <c r="C24" s="17"/>
      <c r="D24" s="18" t="s">
        <v>122</v>
      </c>
      <c r="E24" s="79">
        <v>3.6</v>
      </c>
      <c r="F24" s="47" t="s">
        <v>314</v>
      </c>
      <c r="G24" s="14"/>
      <c r="H24" s="84">
        <f t="shared" si="0"/>
        <v>0</v>
      </c>
    </row>
    <row r="25" spans="1:8" ht="70.900000000000006" customHeight="1" x14ac:dyDescent="0.25">
      <c r="A25" s="17">
        <f t="shared" si="1"/>
        <v>8</v>
      </c>
      <c r="B25" s="17">
        <v>304859</v>
      </c>
      <c r="C25" s="70"/>
      <c r="D25" s="52" t="s">
        <v>123</v>
      </c>
      <c r="E25" s="79">
        <v>3.6</v>
      </c>
      <c r="F25" s="49" t="s">
        <v>296</v>
      </c>
      <c r="G25" s="14"/>
      <c r="H25" s="84">
        <f t="shared" si="0"/>
        <v>0</v>
      </c>
    </row>
    <row r="26" spans="1:8" ht="70.900000000000006" customHeight="1" x14ac:dyDescent="0.25">
      <c r="A26" s="17">
        <f t="shared" si="1"/>
        <v>9</v>
      </c>
      <c r="B26" s="17">
        <v>304860</v>
      </c>
      <c r="C26" s="70"/>
      <c r="D26" s="18" t="s">
        <v>124</v>
      </c>
      <c r="E26" s="79">
        <v>3.6</v>
      </c>
      <c r="F26" s="49" t="s">
        <v>297</v>
      </c>
      <c r="G26" s="14"/>
      <c r="H26" s="84">
        <f t="shared" si="0"/>
        <v>0</v>
      </c>
    </row>
    <row r="27" spans="1:8" ht="70.900000000000006" customHeight="1" x14ac:dyDescent="0.25">
      <c r="A27" s="17">
        <f t="shared" si="1"/>
        <v>10</v>
      </c>
      <c r="B27" s="17">
        <v>303161</v>
      </c>
      <c r="C27" s="17"/>
      <c r="D27" s="18" t="s">
        <v>125</v>
      </c>
      <c r="E27" s="78">
        <v>8.9499999999999993</v>
      </c>
      <c r="F27" s="47" t="s">
        <v>315</v>
      </c>
      <c r="G27" s="14"/>
      <c r="H27" s="84">
        <f t="shared" si="0"/>
        <v>0</v>
      </c>
    </row>
    <row r="28" spans="1:8" ht="70.900000000000006" customHeight="1" x14ac:dyDescent="0.25">
      <c r="A28" s="17">
        <f t="shared" si="1"/>
        <v>11</v>
      </c>
      <c r="B28" s="17">
        <v>303162</v>
      </c>
      <c r="C28" s="70"/>
      <c r="D28" s="18" t="s">
        <v>126</v>
      </c>
      <c r="E28" s="79">
        <v>16.95</v>
      </c>
      <c r="F28" s="47" t="s">
        <v>316</v>
      </c>
      <c r="G28" s="14"/>
      <c r="H28" s="84">
        <f t="shared" si="0"/>
        <v>0</v>
      </c>
    </row>
    <row r="29" spans="1:8" ht="70.900000000000006" customHeight="1" x14ac:dyDescent="0.25">
      <c r="A29" s="17">
        <f t="shared" si="1"/>
        <v>12</v>
      </c>
      <c r="B29" s="17">
        <v>303163</v>
      </c>
      <c r="C29" s="70"/>
      <c r="D29" s="18" t="s">
        <v>127</v>
      </c>
      <c r="E29" s="79">
        <v>33.5</v>
      </c>
      <c r="F29" s="47" t="s">
        <v>317</v>
      </c>
      <c r="G29" s="14"/>
      <c r="H29" s="84">
        <f t="shared" si="0"/>
        <v>0</v>
      </c>
    </row>
    <row r="30" spans="1:8" ht="70.900000000000006" customHeight="1" x14ac:dyDescent="0.25">
      <c r="A30" s="17">
        <f t="shared" si="1"/>
        <v>13</v>
      </c>
      <c r="B30" s="17">
        <v>304861</v>
      </c>
      <c r="C30" s="17"/>
      <c r="D30" s="18" t="s">
        <v>128</v>
      </c>
      <c r="E30" s="78">
        <v>10.5</v>
      </c>
      <c r="F30" s="47" t="s">
        <v>291</v>
      </c>
      <c r="G30" s="14"/>
      <c r="H30" s="84">
        <f t="shared" si="0"/>
        <v>0</v>
      </c>
    </row>
    <row r="31" spans="1:8" ht="70.900000000000006" customHeight="1" x14ac:dyDescent="0.25">
      <c r="A31" s="17">
        <f t="shared" si="1"/>
        <v>14</v>
      </c>
      <c r="B31" s="17">
        <v>305591</v>
      </c>
      <c r="C31" s="17"/>
      <c r="D31" s="18" t="s">
        <v>264</v>
      </c>
      <c r="E31" s="78">
        <v>13.9</v>
      </c>
      <c r="F31" s="47" t="s">
        <v>292</v>
      </c>
      <c r="G31" s="14"/>
      <c r="H31" s="84">
        <f t="shared" si="0"/>
        <v>0</v>
      </c>
    </row>
    <row r="32" spans="1:8" ht="70.900000000000006" customHeight="1" x14ac:dyDescent="0.25">
      <c r="A32" s="17">
        <f t="shared" si="1"/>
        <v>15</v>
      </c>
      <c r="B32" s="17">
        <v>305592</v>
      </c>
      <c r="C32" s="17"/>
      <c r="D32" s="18" t="s">
        <v>279</v>
      </c>
      <c r="E32" s="78">
        <v>9.5</v>
      </c>
      <c r="F32" s="47" t="s">
        <v>293</v>
      </c>
      <c r="G32" s="14"/>
      <c r="H32" s="84">
        <f t="shared" si="0"/>
        <v>0</v>
      </c>
    </row>
    <row r="33" spans="1:8" s="16" customFormat="1" x14ac:dyDescent="0.25">
      <c r="A33" s="69"/>
      <c r="B33" s="12" t="s">
        <v>226</v>
      </c>
      <c r="C33" s="12"/>
      <c r="D33" s="10"/>
      <c r="E33" s="77"/>
      <c r="F33" s="46"/>
      <c r="G33" s="9"/>
      <c r="H33" s="83"/>
    </row>
    <row r="34" spans="1:8" ht="70.150000000000006" customHeight="1" x14ac:dyDescent="0.25">
      <c r="A34" s="17">
        <f>1+A32</f>
        <v>16</v>
      </c>
      <c r="B34" s="17">
        <v>305593</v>
      </c>
      <c r="C34" s="17"/>
      <c r="D34" s="18" t="s">
        <v>265</v>
      </c>
      <c r="E34" s="78">
        <v>2.95</v>
      </c>
      <c r="F34" s="47" t="s">
        <v>294</v>
      </c>
      <c r="G34" s="14"/>
      <c r="H34" s="84">
        <f t="shared" ref="H34:H82" si="2">E34*G34</f>
        <v>0</v>
      </c>
    </row>
    <row r="35" spans="1:8" ht="70.150000000000006" customHeight="1" x14ac:dyDescent="0.25">
      <c r="A35" s="17">
        <f t="shared" si="1"/>
        <v>17</v>
      </c>
      <c r="B35" s="17">
        <v>305594</v>
      </c>
      <c r="C35" s="17"/>
      <c r="D35" s="18" t="s">
        <v>266</v>
      </c>
      <c r="E35" s="78">
        <v>2.95</v>
      </c>
      <c r="F35" s="47" t="s">
        <v>294</v>
      </c>
      <c r="G35" s="14"/>
      <c r="H35" s="84">
        <f t="shared" si="2"/>
        <v>0</v>
      </c>
    </row>
    <row r="36" spans="1:8" ht="70.150000000000006" customHeight="1" x14ac:dyDescent="0.25">
      <c r="A36" s="17">
        <f t="shared" si="1"/>
        <v>18</v>
      </c>
      <c r="B36" s="17">
        <v>305595</v>
      </c>
      <c r="C36" s="17"/>
      <c r="D36" s="18" t="s">
        <v>267</v>
      </c>
      <c r="E36" s="78">
        <v>2.95</v>
      </c>
      <c r="F36" s="47" t="s">
        <v>294</v>
      </c>
      <c r="G36" s="14"/>
      <c r="H36" s="84">
        <f t="shared" si="2"/>
        <v>0</v>
      </c>
    </row>
    <row r="37" spans="1:8" ht="70.150000000000006" customHeight="1" x14ac:dyDescent="0.25">
      <c r="A37" s="17">
        <f t="shared" si="1"/>
        <v>19</v>
      </c>
      <c r="B37" s="17">
        <v>305596</v>
      </c>
      <c r="C37" s="17"/>
      <c r="D37" s="18" t="s">
        <v>268</v>
      </c>
      <c r="E37" s="78">
        <v>2.95</v>
      </c>
      <c r="F37" s="47" t="s">
        <v>294</v>
      </c>
      <c r="G37" s="14"/>
      <c r="H37" s="84">
        <f t="shared" si="2"/>
        <v>0</v>
      </c>
    </row>
    <row r="38" spans="1:8" s="16" customFormat="1" x14ac:dyDescent="0.25">
      <c r="A38" s="69"/>
      <c r="B38" s="11" t="s">
        <v>129</v>
      </c>
      <c r="C38" s="11"/>
      <c r="D38" s="10"/>
      <c r="E38" s="77"/>
      <c r="F38" s="46"/>
      <c r="G38" s="9"/>
      <c r="H38" s="83"/>
    </row>
    <row r="39" spans="1:8" ht="70.900000000000006" customHeight="1" x14ac:dyDescent="0.25">
      <c r="A39" s="17">
        <f>1+A37</f>
        <v>20</v>
      </c>
      <c r="B39" s="17" t="s">
        <v>131</v>
      </c>
      <c r="C39" s="17"/>
      <c r="D39" s="18" t="s">
        <v>130</v>
      </c>
      <c r="E39" s="79">
        <v>1.9</v>
      </c>
      <c r="F39" s="47" t="s">
        <v>318</v>
      </c>
      <c r="G39" s="14"/>
      <c r="H39" s="84">
        <f t="shared" si="2"/>
        <v>0</v>
      </c>
    </row>
    <row r="40" spans="1:8" ht="70.900000000000006" customHeight="1" x14ac:dyDescent="0.25">
      <c r="A40" s="17">
        <f t="shared" si="1"/>
        <v>21</v>
      </c>
      <c r="B40" s="17" t="s">
        <v>133</v>
      </c>
      <c r="C40" s="17"/>
      <c r="D40" s="18" t="s">
        <v>132</v>
      </c>
      <c r="E40" s="79">
        <v>1.6</v>
      </c>
      <c r="F40" s="47" t="s">
        <v>318</v>
      </c>
      <c r="G40" s="14"/>
      <c r="H40" s="84">
        <f t="shared" si="2"/>
        <v>0</v>
      </c>
    </row>
    <row r="41" spans="1:8" ht="70.900000000000006" customHeight="1" x14ac:dyDescent="0.25">
      <c r="A41" s="17">
        <f t="shared" si="1"/>
        <v>22</v>
      </c>
      <c r="B41" s="17" t="s">
        <v>135</v>
      </c>
      <c r="C41" s="17"/>
      <c r="D41" s="18" t="s">
        <v>134</v>
      </c>
      <c r="E41" s="79">
        <v>1.6</v>
      </c>
      <c r="F41" s="47" t="s">
        <v>318</v>
      </c>
      <c r="G41" s="14"/>
      <c r="H41" s="84">
        <f t="shared" si="2"/>
        <v>0</v>
      </c>
    </row>
    <row r="42" spans="1:8" ht="70.900000000000006" customHeight="1" x14ac:dyDescent="0.25">
      <c r="A42" s="17">
        <f t="shared" si="1"/>
        <v>23</v>
      </c>
      <c r="B42" s="17">
        <v>304318</v>
      </c>
      <c r="C42" s="17"/>
      <c r="D42" s="18" t="s">
        <v>136</v>
      </c>
      <c r="E42" s="79">
        <v>5.6</v>
      </c>
      <c r="F42" s="47" t="s">
        <v>319</v>
      </c>
      <c r="G42" s="14"/>
      <c r="H42" s="84">
        <f t="shared" si="2"/>
        <v>0</v>
      </c>
    </row>
    <row r="43" spans="1:8" ht="70.900000000000006" customHeight="1" x14ac:dyDescent="0.25">
      <c r="A43" s="17">
        <f t="shared" si="1"/>
        <v>24</v>
      </c>
      <c r="B43" s="17" t="s">
        <v>138</v>
      </c>
      <c r="C43" s="17"/>
      <c r="D43" s="18" t="s">
        <v>137</v>
      </c>
      <c r="E43" s="79">
        <v>6.4</v>
      </c>
      <c r="F43" s="47" t="s">
        <v>320</v>
      </c>
      <c r="G43" s="14"/>
      <c r="H43" s="84">
        <f t="shared" si="2"/>
        <v>0</v>
      </c>
    </row>
    <row r="44" spans="1:8" ht="70.900000000000006" customHeight="1" x14ac:dyDescent="0.25">
      <c r="A44" s="17">
        <f t="shared" si="1"/>
        <v>25</v>
      </c>
      <c r="B44" s="17" t="s">
        <v>140</v>
      </c>
      <c r="C44" s="17"/>
      <c r="D44" s="18" t="s">
        <v>139</v>
      </c>
      <c r="E44" s="79">
        <v>5.6</v>
      </c>
      <c r="F44" s="47" t="s">
        <v>320</v>
      </c>
      <c r="G44" s="14"/>
      <c r="H44" s="84">
        <f t="shared" si="2"/>
        <v>0</v>
      </c>
    </row>
    <row r="45" spans="1:8" ht="70.900000000000006" customHeight="1" x14ac:dyDescent="0.25">
      <c r="A45" s="17">
        <f t="shared" si="1"/>
        <v>26</v>
      </c>
      <c r="B45" s="17" t="s">
        <v>142</v>
      </c>
      <c r="C45" s="17"/>
      <c r="D45" s="18" t="s">
        <v>141</v>
      </c>
      <c r="E45" s="79">
        <v>5.6</v>
      </c>
      <c r="F45" s="47" t="s">
        <v>320</v>
      </c>
      <c r="G45" s="14"/>
      <c r="H45" s="84">
        <f t="shared" si="2"/>
        <v>0</v>
      </c>
    </row>
    <row r="46" spans="1:8" ht="75.599999999999994" customHeight="1" x14ac:dyDescent="0.25">
      <c r="A46" s="17">
        <f t="shared" si="1"/>
        <v>27</v>
      </c>
      <c r="B46" s="17">
        <v>305581</v>
      </c>
      <c r="C46" s="17"/>
      <c r="D46" s="18" t="s">
        <v>280</v>
      </c>
      <c r="E46" s="79">
        <v>5.95</v>
      </c>
      <c r="F46" s="47" t="s">
        <v>320</v>
      </c>
      <c r="G46" s="14"/>
      <c r="H46" s="84">
        <f t="shared" si="2"/>
        <v>0</v>
      </c>
    </row>
    <row r="47" spans="1:8" ht="76.900000000000006" customHeight="1" x14ac:dyDescent="0.25">
      <c r="A47" s="17">
        <f t="shared" si="1"/>
        <v>28</v>
      </c>
      <c r="B47" s="17">
        <v>302045</v>
      </c>
      <c r="C47" s="17"/>
      <c r="D47" s="18" t="s">
        <v>143</v>
      </c>
      <c r="E47" s="79">
        <v>12.2</v>
      </c>
      <c r="F47" s="47" t="s">
        <v>321</v>
      </c>
      <c r="G47" s="14"/>
      <c r="H47" s="84">
        <f t="shared" si="2"/>
        <v>0</v>
      </c>
    </row>
    <row r="48" spans="1:8" ht="75.599999999999994" customHeight="1" x14ac:dyDescent="0.25">
      <c r="A48" s="17">
        <f t="shared" si="1"/>
        <v>29</v>
      </c>
      <c r="B48" s="17" t="s">
        <v>145</v>
      </c>
      <c r="C48" s="17"/>
      <c r="D48" s="18" t="s">
        <v>144</v>
      </c>
      <c r="E48" s="79">
        <v>10.6</v>
      </c>
      <c r="F48" s="47" t="s">
        <v>321</v>
      </c>
      <c r="G48" s="14"/>
      <c r="H48" s="84">
        <f t="shared" si="2"/>
        <v>0</v>
      </c>
    </row>
    <row r="49" spans="1:8" ht="75.599999999999994" customHeight="1" x14ac:dyDescent="0.25">
      <c r="A49" s="17">
        <f t="shared" si="1"/>
        <v>30</v>
      </c>
      <c r="B49" s="17" t="s">
        <v>146</v>
      </c>
      <c r="C49" s="17"/>
      <c r="D49" s="18" t="s">
        <v>147</v>
      </c>
      <c r="E49" s="79">
        <v>10.6</v>
      </c>
      <c r="F49" s="47" t="s">
        <v>321</v>
      </c>
      <c r="G49" s="14"/>
      <c r="H49" s="84">
        <f t="shared" si="2"/>
        <v>0</v>
      </c>
    </row>
    <row r="50" spans="1:8" ht="70.900000000000006" customHeight="1" x14ac:dyDescent="0.25">
      <c r="A50" s="17">
        <f t="shared" si="1"/>
        <v>31</v>
      </c>
      <c r="B50" s="17">
        <v>303741</v>
      </c>
      <c r="C50" s="17"/>
      <c r="D50" s="18" t="s">
        <v>148</v>
      </c>
      <c r="E50" s="78">
        <v>1.6</v>
      </c>
      <c r="F50" s="47" t="s">
        <v>305</v>
      </c>
      <c r="G50" s="14"/>
      <c r="H50" s="84">
        <f t="shared" si="2"/>
        <v>0</v>
      </c>
    </row>
    <row r="51" spans="1:8" ht="70.900000000000006" customHeight="1" x14ac:dyDescent="0.25">
      <c r="A51" s="17">
        <f t="shared" si="1"/>
        <v>32</v>
      </c>
      <c r="B51" s="17">
        <v>303749</v>
      </c>
      <c r="C51" s="17"/>
      <c r="D51" s="18" t="s">
        <v>149</v>
      </c>
      <c r="E51" s="79">
        <v>1.6</v>
      </c>
      <c r="F51" s="47" t="s">
        <v>322</v>
      </c>
      <c r="G51" s="14"/>
      <c r="H51" s="84">
        <f t="shared" si="2"/>
        <v>0</v>
      </c>
    </row>
    <row r="52" spans="1:8" ht="70.900000000000006" customHeight="1" x14ac:dyDescent="0.25">
      <c r="A52" s="17">
        <f t="shared" si="1"/>
        <v>33</v>
      </c>
      <c r="B52" s="17" t="s">
        <v>270</v>
      </c>
      <c r="C52" s="17"/>
      <c r="D52" s="18" t="s">
        <v>227</v>
      </c>
      <c r="E52" s="79">
        <v>2</v>
      </c>
      <c r="F52" s="47" t="s">
        <v>323</v>
      </c>
      <c r="G52" s="14"/>
      <c r="H52" s="84">
        <f t="shared" si="2"/>
        <v>0</v>
      </c>
    </row>
    <row r="53" spans="1:8" ht="70.900000000000006" customHeight="1" x14ac:dyDescent="0.25">
      <c r="A53" s="17">
        <f t="shared" si="1"/>
        <v>34</v>
      </c>
      <c r="B53" s="17">
        <v>303192</v>
      </c>
      <c r="C53" s="17"/>
      <c r="D53" s="18" t="s">
        <v>150</v>
      </c>
      <c r="E53" s="79">
        <v>6.2</v>
      </c>
      <c r="F53" s="47" t="s">
        <v>324</v>
      </c>
      <c r="G53" s="14"/>
      <c r="H53" s="84">
        <f t="shared" si="2"/>
        <v>0</v>
      </c>
    </row>
    <row r="54" spans="1:8" ht="70.900000000000006" customHeight="1" x14ac:dyDescent="0.25">
      <c r="A54" s="17">
        <f t="shared" si="1"/>
        <v>35</v>
      </c>
      <c r="B54" s="17">
        <v>303195</v>
      </c>
      <c r="C54" s="17"/>
      <c r="D54" s="18" t="s">
        <v>151</v>
      </c>
      <c r="E54" s="79">
        <v>6.2</v>
      </c>
      <c r="F54" s="47" t="s">
        <v>325</v>
      </c>
      <c r="G54" s="14"/>
      <c r="H54" s="84">
        <f t="shared" si="2"/>
        <v>0</v>
      </c>
    </row>
    <row r="55" spans="1:8" ht="70.900000000000006" customHeight="1" x14ac:dyDescent="0.25">
      <c r="A55" s="17">
        <f t="shared" si="1"/>
        <v>36</v>
      </c>
      <c r="B55" s="17">
        <v>303755</v>
      </c>
      <c r="C55" s="17"/>
      <c r="D55" s="18" t="s">
        <v>152</v>
      </c>
      <c r="E55" s="79">
        <v>3.6</v>
      </c>
      <c r="F55" s="47" t="s">
        <v>326</v>
      </c>
      <c r="G55" s="14"/>
      <c r="H55" s="84">
        <f t="shared" si="2"/>
        <v>0</v>
      </c>
    </row>
    <row r="56" spans="1:8" ht="70.900000000000006" customHeight="1" x14ac:dyDescent="0.25">
      <c r="A56" s="17">
        <f t="shared" si="1"/>
        <v>37</v>
      </c>
      <c r="B56" s="17" t="s">
        <v>154</v>
      </c>
      <c r="C56" s="17"/>
      <c r="D56" s="18" t="s">
        <v>153</v>
      </c>
      <c r="E56" s="79">
        <v>4.95</v>
      </c>
      <c r="F56" s="47" t="s">
        <v>327</v>
      </c>
      <c r="G56" s="14"/>
      <c r="H56" s="84">
        <f t="shared" si="2"/>
        <v>0</v>
      </c>
    </row>
    <row r="57" spans="1:8" ht="70.900000000000006" customHeight="1" x14ac:dyDescent="0.25">
      <c r="A57" s="17">
        <f t="shared" si="1"/>
        <v>38</v>
      </c>
      <c r="B57" s="17" t="s">
        <v>156</v>
      </c>
      <c r="C57" s="17"/>
      <c r="D57" s="18" t="s">
        <v>155</v>
      </c>
      <c r="E57" s="78">
        <v>10.6</v>
      </c>
      <c r="F57" s="47" t="s">
        <v>302</v>
      </c>
      <c r="G57" s="14"/>
      <c r="H57" s="84">
        <f t="shared" si="2"/>
        <v>0</v>
      </c>
    </row>
    <row r="58" spans="1:8" ht="70.900000000000006" customHeight="1" x14ac:dyDescent="0.25">
      <c r="A58" s="17">
        <f t="shared" si="1"/>
        <v>39</v>
      </c>
      <c r="B58" s="17" t="s">
        <v>157</v>
      </c>
      <c r="C58" s="17"/>
      <c r="D58" s="18" t="s">
        <v>158</v>
      </c>
      <c r="E58" s="79">
        <v>10.6</v>
      </c>
      <c r="F58" s="47" t="s">
        <v>302</v>
      </c>
      <c r="G58" s="14"/>
      <c r="H58" s="84">
        <f t="shared" si="2"/>
        <v>0</v>
      </c>
    </row>
    <row r="59" spans="1:8" ht="70.900000000000006" customHeight="1" x14ac:dyDescent="0.25">
      <c r="A59" s="17">
        <f t="shared" si="1"/>
        <v>40</v>
      </c>
      <c r="B59" s="17" t="s">
        <v>162</v>
      </c>
      <c r="C59" s="17"/>
      <c r="D59" s="19" t="s">
        <v>159</v>
      </c>
      <c r="E59" s="80">
        <v>1.8</v>
      </c>
      <c r="F59" s="47" t="s">
        <v>328</v>
      </c>
      <c r="G59" s="14"/>
      <c r="H59" s="84">
        <f t="shared" si="2"/>
        <v>0</v>
      </c>
    </row>
    <row r="60" spans="1:8" ht="70.900000000000006" customHeight="1" x14ac:dyDescent="0.25">
      <c r="A60" s="17">
        <f t="shared" si="1"/>
        <v>41</v>
      </c>
      <c r="B60" s="17" t="s">
        <v>163</v>
      </c>
      <c r="C60" s="17"/>
      <c r="D60" s="19" t="s">
        <v>160</v>
      </c>
      <c r="E60" s="80">
        <v>1.6</v>
      </c>
      <c r="F60" s="47" t="s">
        <v>329</v>
      </c>
      <c r="G60" s="14"/>
      <c r="H60" s="84">
        <f t="shared" si="2"/>
        <v>0</v>
      </c>
    </row>
    <row r="61" spans="1:8" ht="70.900000000000006" customHeight="1" x14ac:dyDescent="0.25">
      <c r="A61" s="17">
        <f t="shared" si="1"/>
        <v>42</v>
      </c>
      <c r="B61" s="17" t="s">
        <v>164</v>
      </c>
      <c r="C61" s="17"/>
      <c r="D61" s="19" t="s">
        <v>161</v>
      </c>
      <c r="E61" s="80">
        <v>1.6</v>
      </c>
      <c r="F61" s="47" t="s">
        <v>328</v>
      </c>
      <c r="G61" s="14"/>
      <c r="H61" s="84">
        <f t="shared" si="2"/>
        <v>0</v>
      </c>
    </row>
    <row r="62" spans="1:8" ht="70.900000000000006" customHeight="1" x14ac:dyDescent="0.25">
      <c r="A62" s="17">
        <f t="shared" si="1"/>
        <v>43</v>
      </c>
      <c r="B62" s="17" t="s">
        <v>166</v>
      </c>
      <c r="C62" s="17"/>
      <c r="D62" s="18" t="s">
        <v>165</v>
      </c>
      <c r="E62" s="79">
        <v>3.7</v>
      </c>
      <c r="F62" s="47" t="s">
        <v>330</v>
      </c>
      <c r="G62" s="14"/>
      <c r="H62" s="84">
        <f t="shared" si="2"/>
        <v>0</v>
      </c>
    </row>
    <row r="63" spans="1:8" ht="70.900000000000006" customHeight="1" x14ac:dyDescent="0.25">
      <c r="A63" s="17">
        <f t="shared" si="1"/>
        <v>44</v>
      </c>
      <c r="B63" s="17" t="s">
        <v>170</v>
      </c>
      <c r="C63" s="17"/>
      <c r="D63" s="18" t="s">
        <v>169</v>
      </c>
      <c r="E63" s="79">
        <v>3.7</v>
      </c>
      <c r="F63" s="47" t="s">
        <v>330</v>
      </c>
      <c r="G63" s="14"/>
      <c r="H63" s="84">
        <f t="shared" si="2"/>
        <v>0</v>
      </c>
    </row>
    <row r="64" spans="1:8" ht="70.900000000000006" customHeight="1" x14ac:dyDescent="0.25">
      <c r="A64" s="17">
        <f t="shared" si="1"/>
        <v>45</v>
      </c>
      <c r="B64" s="17" t="s">
        <v>168</v>
      </c>
      <c r="C64" s="17"/>
      <c r="D64" s="18" t="s">
        <v>167</v>
      </c>
      <c r="E64" s="79">
        <v>4.2</v>
      </c>
      <c r="F64" s="47" t="s">
        <v>330</v>
      </c>
      <c r="G64" s="14"/>
      <c r="H64" s="84">
        <f t="shared" si="2"/>
        <v>0</v>
      </c>
    </row>
    <row r="65" spans="1:8" ht="70.900000000000006" customHeight="1" x14ac:dyDescent="0.25">
      <c r="A65" s="17">
        <f t="shared" si="1"/>
        <v>46</v>
      </c>
      <c r="B65" s="17">
        <v>304863</v>
      </c>
      <c r="C65" s="17"/>
      <c r="D65" s="20" t="s">
        <v>171</v>
      </c>
      <c r="E65" s="79">
        <v>4.5999999999999996</v>
      </c>
      <c r="F65" s="47" t="s">
        <v>330</v>
      </c>
      <c r="G65" s="14"/>
      <c r="H65" s="84">
        <f t="shared" si="2"/>
        <v>0</v>
      </c>
    </row>
    <row r="66" spans="1:8" ht="70.900000000000006" customHeight="1" x14ac:dyDescent="0.25">
      <c r="A66" s="17">
        <f t="shared" si="1"/>
        <v>47</v>
      </c>
      <c r="B66" s="17">
        <v>303764</v>
      </c>
      <c r="C66" s="17"/>
      <c r="D66" s="19" t="s">
        <v>172</v>
      </c>
      <c r="E66" s="79">
        <v>5.6</v>
      </c>
      <c r="F66" s="49" t="s">
        <v>331</v>
      </c>
      <c r="G66" s="14"/>
      <c r="H66" s="84">
        <f t="shared" si="2"/>
        <v>0</v>
      </c>
    </row>
    <row r="67" spans="1:8" ht="70.900000000000006" customHeight="1" x14ac:dyDescent="0.25">
      <c r="A67" s="17">
        <f t="shared" si="1"/>
        <v>48</v>
      </c>
      <c r="B67" s="17" t="s">
        <v>269</v>
      </c>
      <c r="C67" s="17"/>
      <c r="D67" s="19" t="s">
        <v>228</v>
      </c>
      <c r="E67" s="79">
        <v>5.95</v>
      </c>
      <c r="F67" s="49" t="s">
        <v>331</v>
      </c>
      <c r="G67" s="14"/>
      <c r="H67" s="84">
        <f t="shared" si="2"/>
        <v>0</v>
      </c>
    </row>
    <row r="68" spans="1:8" ht="70.900000000000006" customHeight="1" x14ac:dyDescent="0.25">
      <c r="A68" s="17">
        <f t="shared" si="1"/>
        <v>49</v>
      </c>
      <c r="B68" s="17">
        <v>304869</v>
      </c>
      <c r="C68" s="17"/>
      <c r="D68" s="20" t="s">
        <v>173</v>
      </c>
      <c r="E68" s="78">
        <v>5.95</v>
      </c>
      <c r="F68" s="47" t="s">
        <v>304</v>
      </c>
      <c r="G68" s="14"/>
      <c r="H68" s="84">
        <f t="shared" si="2"/>
        <v>0</v>
      </c>
    </row>
    <row r="69" spans="1:8" ht="70.900000000000006" customHeight="1" x14ac:dyDescent="0.25">
      <c r="A69" s="17">
        <f t="shared" si="1"/>
        <v>50</v>
      </c>
      <c r="B69" s="17">
        <v>304865</v>
      </c>
      <c r="C69" s="17"/>
      <c r="D69" s="20" t="s">
        <v>174</v>
      </c>
      <c r="E69" s="78">
        <v>6.9</v>
      </c>
      <c r="F69" s="47" t="s">
        <v>303</v>
      </c>
      <c r="G69" s="14"/>
      <c r="H69" s="84">
        <f t="shared" si="2"/>
        <v>0</v>
      </c>
    </row>
    <row r="70" spans="1:8" ht="70.900000000000006" customHeight="1" x14ac:dyDescent="0.25">
      <c r="A70" s="17">
        <f t="shared" si="1"/>
        <v>51</v>
      </c>
      <c r="B70" s="17">
        <v>304866</v>
      </c>
      <c r="C70" s="20"/>
      <c r="D70" s="20" t="s">
        <v>175</v>
      </c>
      <c r="E70" s="79">
        <v>5.6</v>
      </c>
      <c r="F70" s="47" t="s">
        <v>332</v>
      </c>
      <c r="G70" s="14"/>
      <c r="H70" s="84">
        <f t="shared" si="2"/>
        <v>0</v>
      </c>
    </row>
    <row r="71" spans="1:8" ht="70.900000000000006" customHeight="1" x14ac:dyDescent="0.25">
      <c r="A71" s="17">
        <f t="shared" si="1"/>
        <v>52</v>
      </c>
      <c r="B71" s="17">
        <v>305578</v>
      </c>
      <c r="C71" s="17"/>
      <c r="D71" s="20" t="s">
        <v>229</v>
      </c>
      <c r="E71" s="79">
        <v>6.4</v>
      </c>
      <c r="F71" s="47" t="s">
        <v>332</v>
      </c>
      <c r="G71" s="14"/>
      <c r="H71" s="84">
        <f t="shared" si="2"/>
        <v>0</v>
      </c>
    </row>
    <row r="72" spans="1:8" ht="70.900000000000006" customHeight="1" x14ac:dyDescent="0.25">
      <c r="A72" s="17">
        <f t="shared" si="1"/>
        <v>53</v>
      </c>
      <c r="B72" s="17">
        <v>304868</v>
      </c>
      <c r="C72" s="17"/>
      <c r="D72" s="20" t="s">
        <v>176</v>
      </c>
      <c r="E72" s="79">
        <v>5.6</v>
      </c>
      <c r="F72" s="47" t="s">
        <v>332</v>
      </c>
      <c r="G72" s="14"/>
      <c r="H72" s="84">
        <f t="shared" si="2"/>
        <v>0</v>
      </c>
    </row>
    <row r="73" spans="1:8" ht="70.900000000000006" customHeight="1" x14ac:dyDescent="0.25">
      <c r="A73" s="17">
        <f t="shared" si="1"/>
        <v>54</v>
      </c>
      <c r="B73" s="17">
        <v>302051</v>
      </c>
      <c r="C73" s="17"/>
      <c r="D73" s="19" t="s">
        <v>177</v>
      </c>
      <c r="E73" s="79">
        <v>10.6</v>
      </c>
      <c r="F73" s="47" t="s">
        <v>333</v>
      </c>
      <c r="G73" s="14"/>
      <c r="H73" s="84">
        <f t="shared" si="2"/>
        <v>0</v>
      </c>
    </row>
    <row r="74" spans="1:8" ht="70.900000000000006" customHeight="1" x14ac:dyDescent="0.25">
      <c r="A74" s="17">
        <f t="shared" si="1"/>
        <v>55</v>
      </c>
      <c r="B74" s="17">
        <v>302050</v>
      </c>
      <c r="C74" s="17"/>
      <c r="D74" s="19" t="s">
        <v>178</v>
      </c>
      <c r="E74" s="79">
        <v>10.6</v>
      </c>
      <c r="F74" s="47" t="s">
        <v>333</v>
      </c>
      <c r="G74" s="14"/>
      <c r="H74" s="84">
        <f t="shared" si="2"/>
        <v>0</v>
      </c>
    </row>
    <row r="75" spans="1:8" ht="70.900000000000006" customHeight="1" x14ac:dyDescent="0.25">
      <c r="A75" s="17">
        <f t="shared" si="1"/>
        <v>56</v>
      </c>
      <c r="B75" s="17">
        <v>302576</v>
      </c>
      <c r="C75" s="17"/>
      <c r="D75" s="19" t="s">
        <v>221</v>
      </c>
      <c r="E75" s="79">
        <v>3.9</v>
      </c>
      <c r="F75" s="47" t="s">
        <v>335</v>
      </c>
      <c r="G75" s="14"/>
      <c r="H75" s="84">
        <f t="shared" si="2"/>
        <v>0</v>
      </c>
    </row>
    <row r="76" spans="1:8" ht="70.900000000000006" customHeight="1" x14ac:dyDescent="0.25">
      <c r="A76" s="17">
        <f t="shared" si="1"/>
        <v>57</v>
      </c>
      <c r="B76" s="17">
        <v>302577</v>
      </c>
      <c r="C76" s="17"/>
      <c r="D76" s="19" t="s">
        <v>222</v>
      </c>
      <c r="E76" s="79">
        <v>3.9</v>
      </c>
      <c r="F76" s="47" t="s">
        <v>336</v>
      </c>
      <c r="G76" s="14"/>
      <c r="H76" s="84">
        <f t="shared" si="2"/>
        <v>0</v>
      </c>
    </row>
    <row r="77" spans="1:8" ht="70.900000000000006" customHeight="1" x14ac:dyDescent="0.25">
      <c r="A77" s="17">
        <f t="shared" si="1"/>
        <v>58</v>
      </c>
      <c r="B77" s="17" t="s">
        <v>180</v>
      </c>
      <c r="C77" s="17"/>
      <c r="D77" s="19" t="s">
        <v>179</v>
      </c>
      <c r="E77" s="79">
        <v>3.6</v>
      </c>
      <c r="F77" s="47" t="s">
        <v>337</v>
      </c>
      <c r="G77" s="14"/>
      <c r="H77" s="84">
        <f t="shared" si="2"/>
        <v>0</v>
      </c>
    </row>
    <row r="78" spans="1:8" ht="70.900000000000006" customHeight="1" x14ac:dyDescent="0.25">
      <c r="A78" s="17">
        <f t="shared" si="1"/>
        <v>59</v>
      </c>
      <c r="B78" s="17">
        <v>305579</v>
      </c>
      <c r="C78" s="17"/>
      <c r="D78" s="19" t="s">
        <v>230</v>
      </c>
      <c r="E78" s="78">
        <v>3.95</v>
      </c>
      <c r="F78" s="47" t="s">
        <v>337</v>
      </c>
      <c r="G78" s="14"/>
      <c r="H78" s="84">
        <f t="shared" si="2"/>
        <v>0</v>
      </c>
    </row>
    <row r="79" spans="1:8" ht="70.900000000000006" customHeight="1" x14ac:dyDescent="0.25">
      <c r="A79" s="17">
        <f t="shared" si="1"/>
        <v>60</v>
      </c>
      <c r="B79" s="17" t="s">
        <v>183</v>
      </c>
      <c r="C79" s="21"/>
      <c r="D79" s="22" t="s">
        <v>181</v>
      </c>
      <c r="E79" s="78">
        <v>7.5</v>
      </c>
      <c r="F79" s="53" t="s">
        <v>338</v>
      </c>
      <c r="G79" s="14"/>
      <c r="H79" s="84">
        <f t="shared" si="2"/>
        <v>0</v>
      </c>
    </row>
    <row r="80" spans="1:8" ht="70.900000000000006" customHeight="1" x14ac:dyDescent="0.25">
      <c r="A80" s="17">
        <f t="shared" si="1"/>
        <v>61</v>
      </c>
      <c r="B80" s="17" t="s">
        <v>184</v>
      </c>
      <c r="C80" s="17"/>
      <c r="D80" s="19" t="s">
        <v>182</v>
      </c>
      <c r="E80" s="78">
        <v>7.5</v>
      </c>
      <c r="F80" s="63" t="s">
        <v>338</v>
      </c>
      <c r="G80" s="14"/>
      <c r="H80" s="84">
        <f t="shared" si="2"/>
        <v>0</v>
      </c>
    </row>
    <row r="81" spans="1:8" ht="70.900000000000006" customHeight="1" x14ac:dyDescent="0.25">
      <c r="A81" s="17">
        <f t="shared" si="1"/>
        <v>62</v>
      </c>
      <c r="B81" s="17" t="s">
        <v>189</v>
      </c>
      <c r="C81" s="17"/>
      <c r="D81" s="19" t="s">
        <v>185</v>
      </c>
      <c r="E81" s="78">
        <v>3.6</v>
      </c>
      <c r="F81" s="64" t="s">
        <v>307</v>
      </c>
      <c r="G81" s="14"/>
      <c r="H81" s="84">
        <f t="shared" si="2"/>
        <v>0</v>
      </c>
    </row>
    <row r="82" spans="1:8" ht="70.900000000000006" customHeight="1" x14ac:dyDescent="0.25">
      <c r="A82" s="17">
        <f t="shared" si="1"/>
        <v>63</v>
      </c>
      <c r="B82" s="17" t="s">
        <v>190</v>
      </c>
      <c r="C82" s="17"/>
      <c r="D82" s="19" t="s">
        <v>186</v>
      </c>
      <c r="E82" s="78">
        <v>3.2</v>
      </c>
      <c r="F82" s="64" t="s">
        <v>306</v>
      </c>
      <c r="G82" s="14"/>
      <c r="H82" s="84">
        <f t="shared" si="2"/>
        <v>0</v>
      </c>
    </row>
    <row r="83" spans="1:8" ht="70.900000000000006" customHeight="1" x14ac:dyDescent="0.25">
      <c r="A83" s="17">
        <f t="shared" si="1"/>
        <v>64</v>
      </c>
      <c r="B83" s="17" t="s">
        <v>192</v>
      </c>
      <c r="C83" s="17"/>
      <c r="D83" s="19" t="s">
        <v>187</v>
      </c>
      <c r="E83" s="78">
        <v>3.2</v>
      </c>
      <c r="F83" s="64" t="s">
        <v>308</v>
      </c>
      <c r="G83" s="14"/>
      <c r="H83" s="84">
        <f t="shared" ref="H83:H92" si="3">E83*G83</f>
        <v>0</v>
      </c>
    </row>
    <row r="84" spans="1:8" ht="70.900000000000006" customHeight="1" x14ac:dyDescent="0.25">
      <c r="A84" s="17">
        <f t="shared" ref="A84:A146" si="4">1+A83</f>
        <v>65</v>
      </c>
      <c r="B84" s="17" t="s">
        <v>191</v>
      </c>
      <c r="C84" s="70"/>
      <c r="D84" s="19" t="s">
        <v>188</v>
      </c>
      <c r="E84" s="78">
        <v>4.3</v>
      </c>
      <c r="F84" s="64" t="s">
        <v>308</v>
      </c>
      <c r="G84" s="14"/>
      <c r="H84" s="84">
        <f t="shared" si="3"/>
        <v>0</v>
      </c>
    </row>
    <row r="85" spans="1:8" ht="70.900000000000006" customHeight="1" x14ac:dyDescent="0.25">
      <c r="A85" s="17">
        <f t="shared" si="4"/>
        <v>66</v>
      </c>
      <c r="B85" s="17" t="s">
        <v>194</v>
      </c>
      <c r="C85" s="17"/>
      <c r="D85" s="19" t="s">
        <v>193</v>
      </c>
      <c r="E85" s="79">
        <v>5.4</v>
      </c>
      <c r="F85" s="63" t="s">
        <v>339</v>
      </c>
      <c r="G85" s="14"/>
      <c r="H85" s="84">
        <f t="shared" si="3"/>
        <v>0</v>
      </c>
    </row>
    <row r="86" spans="1:8" ht="70.900000000000006" customHeight="1" x14ac:dyDescent="0.25">
      <c r="A86" s="17">
        <f t="shared" si="4"/>
        <v>67</v>
      </c>
      <c r="B86" s="17">
        <v>304333</v>
      </c>
      <c r="C86" s="17"/>
      <c r="D86" s="19" t="s">
        <v>195</v>
      </c>
      <c r="E86" s="79">
        <v>9.9</v>
      </c>
      <c r="F86" s="63" t="s">
        <v>339</v>
      </c>
      <c r="G86" s="14"/>
      <c r="H86" s="84">
        <f t="shared" si="3"/>
        <v>0</v>
      </c>
    </row>
    <row r="87" spans="1:8" ht="70.900000000000006" customHeight="1" x14ac:dyDescent="0.25">
      <c r="A87" s="17">
        <f t="shared" si="4"/>
        <v>68</v>
      </c>
      <c r="B87" s="17">
        <v>304339</v>
      </c>
      <c r="C87" s="17"/>
      <c r="D87" s="19" t="s">
        <v>196</v>
      </c>
      <c r="E87" s="79">
        <v>5.6</v>
      </c>
      <c r="F87" s="63" t="s">
        <v>340</v>
      </c>
      <c r="G87" s="14"/>
      <c r="H87" s="84">
        <f t="shared" si="3"/>
        <v>0</v>
      </c>
    </row>
    <row r="88" spans="1:8" ht="70.900000000000006" customHeight="1" x14ac:dyDescent="0.25">
      <c r="A88" s="17">
        <f t="shared" si="4"/>
        <v>69</v>
      </c>
      <c r="B88" s="17" t="s">
        <v>198</v>
      </c>
      <c r="C88" s="17"/>
      <c r="D88" s="19" t="s">
        <v>197</v>
      </c>
      <c r="E88" s="79">
        <v>5.6</v>
      </c>
      <c r="F88" s="63" t="s">
        <v>341</v>
      </c>
      <c r="G88" s="14"/>
      <c r="H88" s="84">
        <f t="shared" si="3"/>
        <v>0</v>
      </c>
    </row>
    <row r="89" spans="1:8" ht="70.900000000000006" customHeight="1" x14ac:dyDescent="0.25">
      <c r="A89" s="17">
        <f t="shared" si="4"/>
        <v>70</v>
      </c>
      <c r="B89" s="17" t="s">
        <v>201</v>
      </c>
      <c r="C89" s="17"/>
      <c r="D89" s="19" t="s">
        <v>199</v>
      </c>
      <c r="E89" s="79">
        <v>14.9</v>
      </c>
      <c r="F89" s="63" t="s">
        <v>342</v>
      </c>
      <c r="G89" s="14"/>
      <c r="H89" s="84">
        <f t="shared" si="3"/>
        <v>0</v>
      </c>
    </row>
    <row r="90" spans="1:8" ht="70.900000000000006" customHeight="1" x14ac:dyDescent="0.25">
      <c r="A90" s="17">
        <f t="shared" si="4"/>
        <v>71</v>
      </c>
      <c r="B90" s="17" t="s">
        <v>202</v>
      </c>
      <c r="C90" s="17"/>
      <c r="D90" s="19" t="s">
        <v>200</v>
      </c>
      <c r="E90" s="79">
        <v>14.9</v>
      </c>
      <c r="F90" s="63" t="s">
        <v>342</v>
      </c>
      <c r="G90" s="14"/>
      <c r="H90" s="84">
        <f t="shared" si="3"/>
        <v>0</v>
      </c>
    </row>
    <row r="91" spans="1:8" ht="70.900000000000006" customHeight="1" x14ac:dyDescent="0.25">
      <c r="A91" s="17">
        <f t="shared" si="4"/>
        <v>72</v>
      </c>
      <c r="B91" s="17">
        <v>304352</v>
      </c>
      <c r="C91" s="17"/>
      <c r="D91" s="19" t="s">
        <v>203</v>
      </c>
      <c r="E91" s="79">
        <v>22.6</v>
      </c>
      <c r="F91" s="63" t="s">
        <v>343</v>
      </c>
      <c r="G91" s="14"/>
      <c r="H91" s="84">
        <f t="shared" si="3"/>
        <v>0</v>
      </c>
    </row>
    <row r="92" spans="1:8" ht="70.900000000000006" customHeight="1" x14ac:dyDescent="0.25">
      <c r="A92" s="17">
        <f t="shared" si="4"/>
        <v>73</v>
      </c>
      <c r="B92" s="17">
        <v>304351</v>
      </c>
      <c r="C92" s="17"/>
      <c r="D92" s="19" t="s">
        <v>204</v>
      </c>
      <c r="E92" s="79">
        <v>22.6</v>
      </c>
      <c r="F92" s="63" t="s">
        <v>343</v>
      </c>
      <c r="G92" s="14"/>
      <c r="H92" s="84">
        <f t="shared" si="3"/>
        <v>0</v>
      </c>
    </row>
    <row r="93" spans="1:8" s="16" customFormat="1" x14ac:dyDescent="0.25">
      <c r="A93" s="69"/>
      <c r="B93" s="12" t="s">
        <v>205</v>
      </c>
      <c r="C93" s="12"/>
      <c r="D93" s="10"/>
      <c r="E93" s="77"/>
      <c r="F93" s="65"/>
      <c r="G93" s="9"/>
      <c r="H93" s="83"/>
    </row>
    <row r="94" spans="1:8" ht="70.900000000000006" customHeight="1" x14ac:dyDescent="0.25">
      <c r="A94" s="17">
        <f>1+A92</f>
        <v>74</v>
      </c>
      <c r="B94" s="17">
        <v>304871</v>
      </c>
      <c r="C94" s="17"/>
      <c r="D94" s="20" t="s">
        <v>206</v>
      </c>
      <c r="E94" s="78">
        <v>9.9</v>
      </c>
      <c r="F94" s="64" t="s">
        <v>301</v>
      </c>
      <c r="G94" s="14"/>
      <c r="H94" s="84">
        <f t="shared" ref="H94:H144" si="5">E94*G94</f>
        <v>0</v>
      </c>
    </row>
    <row r="95" spans="1:8" ht="70.900000000000006" customHeight="1" x14ac:dyDescent="0.25">
      <c r="A95" s="17">
        <f t="shared" si="4"/>
        <v>75</v>
      </c>
      <c r="B95" s="17">
        <v>303761</v>
      </c>
      <c r="C95" s="17"/>
      <c r="D95" s="19" t="s">
        <v>207</v>
      </c>
      <c r="E95" s="79">
        <v>6.9</v>
      </c>
      <c r="F95" s="63" t="s">
        <v>344</v>
      </c>
      <c r="G95" s="14"/>
      <c r="H95" s="84">
        <f t="shared" si="5"/>
        <v>0</v>
      </c>
    </row>
    <row r="96" spans="1:8" ht="70.900000000000006" customHeight="1" x14ac:dyDescent="0.25">
      <c r="A96" s="17">
        <f t="shared" si="4"/>
        <v>76</v>
      </c>
      <c r="B96" s="17">
        <v>303767</v>
      </c>
      <c r="C96" s="17"/>
      <c r="D96" s="19" t="s">
        <v>208</v>
      </c>
      <c r="E96" s="79">
        <v>9.9</v>
      </c>
      <c r="F96" s="63" t="s">
        <v>345</v>
      </c>
      <c r="G96" s="14"/>
      <c r="H96" s="84">
        <f t="shared" si="5"/>
        <v>0</v>
      </c>
    </row>
    <row r="97" spans="1:8" ht="70.900000000000006" customHeight="1" x14ac:dyDescent="0.25">
      <c r="A97" s="17">
        <f t="shared" si="4"/>
        <v>77</v>
      </c>
      <c r="B97" s="17" t="s">
        <v>271</v>
      </c>
      <c r="C97" s="17"/>
      <c r="D97" s="19" t="s">
        <v>231</v>
      </c>
      <c r="E97" s="79">
        <v>9.9</v>
      </c>
      <c r="F97" s="63" t="s">
        <v>345</v>
      </c>
      <c r="G97" s="14"/>
      <c r="H97" s="84">
        <f t="shared" si="5"/>
        <v>0</v>
      </c>
    </row>
    <row r="98" spans="1:8" ht="70.900000000000006" customHeight="1" x14ac:dyDescent="0.25">
      <c r="A98" s="17">
        <f t="shared" si="4"/>
        <v>78</v>
      </c>
      <c r="B98" s="17">
        <v>304320</v>
      </c>
      <c r="C98" s="17"/>
      <c r="D98" s="19" t="s">
        <v>209</v>
      </c>
      <c r="E98" s="79">
        <v>35.9</v>
      </c>
      <c r="F98" s="63" t="s">
        <v>346</v>
      </c>
      <c r="G98" s="14"/>
      <c r="H98" s="84">
        <f t="shared" si="5"/>
        <v>0</v>
      </c>
    </row>
    <row r="99" spans="1:8" s="16" customFormat="1" x14ac:dyDescent="0.25">
      <c r="A99" s="69"/>
      <c r="B99" s="12" t="s">
        <v>210</v>
      </c>
      <c r="C99" s="12"/>
      <c r="D99" s="10"/>
      <c r="E99" s="77"/>
      <c r="F99" s="65"/>
      <c r="G99" s="9"/>
      <c r="H99" s="83"/>
    </row>
    <row r="100" spans="1:8" ht="72" customHeight="1" x14ac:dyDescent="0.25">
      <c r="A100" s="17">
        <f>1+A98</f>
        <v>79</v>
      </c>
      <c r="B100" s="17">
        <v>304347</v>
      </c>
      <c r="C100" s="70"/>
      <c r="D100" s="19" t="s">
        <v>211</v>
      </c>
      <c r="E100" s="79">
        <v>4.95</v>
      </c>
      <c r="F100" s="63" t="s">
        <v>347</v>
      </c>
      <c r="G100" s="14"/>
      <c r="H100" s="84">
        <f t="shared" si="5"/>
        <v>0</v>
      </c>
    </row>
    <row r="101" spans="1:8" ht="72" customHeight="1" x14ac:dyDescent="0.25">
      <c r="A101" s="17">
        <f t="shared" si="4"/>
        <v>80</v>
      </c>
      <c r="B101" s="17">
        <v>304346</v>
      </c>
      <c r="C101" s="70"/>
      <c r="D101" s="19" t="s">
        <v>212</v>
      </c>
      <c r="E101" s="79">
        <v>4.95</v>
      </c>
      <c r="F101" s="63" t="s">
        <v>348</v>
      </c>
      <c r="G101" s="14"/>
      <c r="H101" s="84">
        <f t="shared" si="5"/>
        <v>0</v>
      </c>
    </row>
    <row r="102" spans="1:8" ht="72" customHeight="1" x14ac:dyDescent="0.25">
      <c r="A102" s="17">
        <f t="shared" si="4"/>
        <v>81</v>
      </c>
      <c r="B102" s="17" t="s">
        <v>214</v>
      </c>
      <c r="C102" s="70"/>
      <c r="D102" s="19" t="s">
        <v>213</v>
      </c>
      <c r="E102" s="79">
        <v>4.95</v>
      </c>
      <c r="F102" s="63" t="s">
        <v>349</v>
      </c>
      <c r="G102" s="14"/>
      <c r="H102" s="84">
        <f t="shared" si="5"/>
        <v>0</v>
      </c>
    </row>
    <row r="103" spans="1:8" ht="72" customHeight="1" x14ac:dyDescent="0.25">
      <c r="A103" s="17">
        <f t="shared" si="4"/>
        <v>82</v>
      </c>
      <c r="B103" s="17">
        <v>304345</v>
      </c>
      <c r="C103" s="70"/>
      <c r="D103" s="19" t="s">
        <v>215</v>
      </c>
      <c r="E103" s="79">
        <v>11</v>
      </c>
      <c r="F103" s="63" t="s">
        <v>350</v>
      </c>
      <c r="G103" s="14"/>
      <c r="H103" s="84">
        <f t="shared" si="5"/>
        <v>0</v>
      </c>
    </row>
    <row r="104" spans="1:8" ht="72" customHeight="1" x14ac:dyDescent="0.25">
      <c r="A104" s="17">
        <f t="shared" si="4"/>
        <v>83</v>
      </c>
      <c r="B104" s="17">
        <v>304348</v>
      </c>
      <c r="C104" s="17"/>
      <c r="D104" s="19" t="s">
        <v>216</v>
      </c>
      <c r="E104" s="78">
        <v>11</v>
      </c>
      <c r="F104" s="64" t="s">
        <v>309</v>
      </c>
      <c r="G104" s="14"/>
      <c r="H104" s="84">
        <f t="shared" si="5"/>
        <v>0</v>
      </c>
    </row>
    <row r="105" spans="1:8" s="16" customFormat="1" x14ac:dyDescent="0.25">
      <c r="A105" s="69"/>
      <c r="B105" s="12" t="s">
        <v>282</v>
      </c>
      <c r="C105" s="12"/>
      <c r="D105" s="10"/>
      <c r="E105" s="77"/>
      <c r="F105" s="65"/>
      <c r="G105" s="9"/>
      <c r="H105" s="83"/>
    </row>
    <row r="106" spans="1:8" ht="70.150000000000006" customHeight="1" x14ac:dyDescent="0.25">
      <c r="A106" s="17">
        <f>1+A104</f>
        <v>84</v>
      </c>
      <c r="B106" s="17">
        <v>302601</v>
      </c>
      <c r="C106" s="70"/>
      <c r="D106" s="23" t="s">
        <v>217</v>
      </c>
      <c r="E106" s="79">
        <v>4.2</v>
      </c>
      <c r="F106" s="63" t="s">
        <v>401</v>
      </c>
      <c r="G106" s="14"/>
      <c r="H106" s="84">
        <f t="shared" si="5"/>
        <v>0</v>
      </c>
    </row>
    <row r="107" spans="1:8" ht="70.150000000000006" customHeight="1" x14ac:dyDescent="0.25">
      <c r="A107" s="17">
        <f t="shared" si="4"/>
        <v>85</v>
      </c>
      <c r="B107" s="17">
        <v>302602</v>
      </c>
      <c r="C107" s="70"/>
      <c r="D107" s="23" t="s">
        <v>218</v>
      </c>
      <c r="E107" s="79">
        <v>4.2</v>
      </c>
      <c r="F107" s="63" t="s">
        <v>400</v>
      </c>
      <c r="G107" s="14"/>
      <c r="H107" s="84">
        <f t="shared" si="5"/>
        <v>0</v>
      </c>
    </row>
    <row r="108" spans="1:8" ht="70.150000000000006" customHeight="1" x14ac:dyDescent="0.25">
      <c r="A108" s="17">
        <f t="shared" si="4"/>
        <v>86</v>
      </c>
      <c r="B108" s="17">
        <v>302066</v>
      </c>
      <c r="C108" s="70"/>
      <c r="D108" s="19" t="s">
        <v>219</v>
      </c>
      <c r="E108" s="79">
        <v>5.4</v>
      </c>
      <c r="F108" s="63" t="s">
        <v>351</v>
      </c>
      <c r="G108" s="14"/>
      <c r="H108" s="84">
        <f t="shared" si="5"/>
        <v>0</v>
      </c>
    </row>
    <row r="109" spans="1:8" ht="70.150000000000006" customHeight="1" x14ac:dyDescent="0.25">
      <c r="A109" s="17">
        <f t="shared" si="4"/>
        <v>87</v>
      </c>
      <c r="B109" s="17" t="s">
        <v>232</v>
      </c>
      <c r="C109" s="70"/>
      <c r="D109" s="19" t="s">
        <v>233</v>
      </c>
      <c r="E109" s="79">
        <v>4.2</v>
      </c>
      <c r="F109" s="63" t="s">
        <v>352</v>
      </c>
      <c r="G109" s="14"/>
      <c r="H109" s="84">
        <f t="shared" si="5"/>
        <v>0</v>
      </c>
    </row>
    <row r="110" spans="1:8" ht="70.150000000000006" customHeight="1" x14ac:dyDescent="0.25">
      <c r="A110" s="17">
        <f t="shared" si="4"/>
        <v>88</v>
      </c>
      <c r="B110" s="17" t="s">
        <v>234</v>
      </c>
      <c r="C110" s="17"/>
      <c r="D110" s="19" t="s">
        <v>235</v>
      </c>
      <c r="E110" s="79">
        <v>3.8</v>
      </c>
      <c r="F110" s="63" t="s">
        <v>353</v>
      </c>
      <c r="G110" s="14"/>
      <c r="H110" s="84">
        <f t="shared" si="5"/>
        <v>0</v>
      </c>
    </row>
    <row r="111" spans="1:8" ht="70.150000000000006" customHeight="1" x14ac:dyDescent="0.25">
      <c r="A111" s="17">
        <f t="shared" si="4"/>
        <v>89</v>
      </c>
      <c r="B111" s="17" t="s">
        <v>236</v>
      </c>
      <c r="C111" s="17"/>
      <c r="D111" s="19" t="s">
        <v>237</v>
      </c>
      <c r="E111" s="79">
        <v>3.8</v>
      </c>
      <c r="F111" s="63" t="s">
        <v>354</v>
      </c>
      <c r="G111" s="14"/>
      <c r="H111" s="84">
        <f t="shared" si="5"/>
        <v>0</v>
      </c>
    </row>
    <row r="112" spans="1:8" ht="70.150000000000006" customHeight="1" x14ac:dyDescent="0.25">
      <c r="A112" s="17">
        <f t="shared" si="4"/>
        <v>90</v>
      </c>
      <c r="B112" s="17" t="s">
        <v>272</v>
      </c>
      <c r="C112" s="17"/>
      <c r="D112" s="19" t="s">
        <v>273</v>
      </c>
      <c r="E112" s="79">
        <v>3.8</v>
      </c>
      <c r="F112" s="63" t="s">
        <v>355</v>
      </c>
      <c r="G112" s="14"/>
      <c r="H112" s="84">
        <f t="shared" si="5"/>
        <v>0</v>
      </c>
    </row>
    <row r="113" spans="1:8" ht="70.150000000000006" customHeight="1" x14ac:dyDescent="0.25">
      <c r="A113" s="17">
        <f t="shared" si="4"/>
        <v>91</v>
      </c>
      <c r="B113" s="17" t="s">
        <v>238</v>
      </c>
      <c r="C113" s="70"/>
      <c r="D113" s="19" t="s">
        <v>239</v>
      </c>
      <c r="E113" s="79">
        <v>3.95</v>
      </c>
      <c r="F113" s="63" t="s">
        <v>356</v>
      </c>
      <c r="G113" s="14"/>
      <c r="H113" s="84">
        <f t="shared" si="5"/>
        <v>0</v>
      </c>
    </row>
    <row r="114" spans="1:8" ht="70.150000000000006" customHeight="1" x14ac:dyDescent="0.25">
      <c r="A114" s="17">
        <f t="shared" si="4"/>
        <v>92</v>
      </c>
      <c r="B114" s="17" t="s">
        <v>240</v>
      </c>
      <c r="C114" s="17"/>
      <c r="D114" s="19" t="s">
        <v>241</v>
      </c>
      <c r="E114" s="79">
        <v>3.95</v>
      </c>
      <c r="F114" s="63" t="s">
        <v>357</v>
      </c>
      <c r="G114" s="14"/>
      <c r="H114" s="84">
        <f t="shared" si="5"/>
        <v>0</v>
      </c>
    </row>
    <row r="115" spans="1:8" s="16" customFormat="1" x14ac:dyDescent="0.25">
      <c r="A115" s="69"/>
      <c r="B115" s="12" t="s">
        <v>220</v>
      </c>
      <c r="C115" s="12"/>
      <c r="D115" s="10"/>
      <c r="E115" s="77"/>
      <c r="F115" s="65"/>
      <c r="G115" s="9"/>
      <c r="H115" s="83"/>
    </row>
    <row r="116" spans="1:8" ht="70.900000000000006" customHeight="1" x14ac:dyDescent="0.25">
      <c r="A116" s="17">
        <f>1+A114</f>
        <v>93</v>
      </c>
      <c r="B116" s="17">
        <v>305597</v>
      </c>
      <c r="C116" s="17"/>
      <c r="D116" s="19" t="s">
        <v>242</v>
      </c>
      <c r="E116" s="79">
        <v>2.6</v>
      </c>
      <c r="F116" s="63" t="s">
        <v>380</v>
      </c>
      <c r="G116" s="14"/>
      <c r="H116" s="84">
        <f t="shared" si="5"/>
        <v>0</v>
      </c>
    </row>
    <row r="117" spans="1:8" ht="70.900000000000006" customHeight="1" x14ac:dyDescent="0.25">
      <c r="A117" s="17">
        <f t="shared" si="4"/>
        <v>94</v>
      </c>
      <c r="B117" s="17">
        <v>305598</v>
      </c>
      <c r="C117" s="17"/>
      <c r="D117" s="20" t="s">
        <v>243</v>
      </c>
      <c r="E117" s="79">
        <v>3.2</v>
      </c>
      <c r="F117" s="63" t="s">
        <v>358</v>
      </c>
      <c r="G117" s="14"/>
      <c r="H117" s="84">
        <f t="shared" si="5"/>
        <v>0</v>
      </c>
    </row>
    <row r="118" spans="1:8" ht="70.900000000000006" customHeight="1" x14ac:dyDescent="0.25">
      <c r="A118" s="17">
        <f t="shared" si="4"/>
        <v>95</v>
      </c>
      <c r="B118" s="17">
        <v>305599</v>
      </c>
      <c r="C118" s="17"/>
      <c r="D118" s="20" t="s">
        <v>244</v>
      </c>
      <c r="E118" s="79">
        <v>11.9</v>
      </c>
      <c r="F118" s="63" t="s">
        <v>377</v>
      </c>
      <c r="G118" s="14"/>
      <c r="H118" s="84">
        <f t="shared" si="5"/>
        <v>0</v>
      </c>
    </row>
    <row r="119" spans="1:8" ht="90" customHeight="1" x14ac:dyDescent="0.25">
      <c r="A119" s="17">
        <f t="shared" si="4"/>
        <v>96</v>
      </c>
      <c r="B119" s="17">
        <v>305600</v>
      </c>
      <c r="C119" s="17"/>
      <c r="D119" s="20" t="s">
        <v>245</v>
      </c>
      <c r="E119" s="79">
        <v>13.9</v>
      </c>
      <c r="F119" s="63" t="s">
        <v>379</v>
      </c>
      <c r="G119" s="14"/>
      <c r="H119" s="84">
        <f t="shared" si="5"/>
        <v>0</v>
      </c>
    </row>
    <row r="120" spans="1:8" ht="70.900000000000006" customHeight="1" x14ac:dyDescent="0.25">
      <c r="A120" s="17">
        <f t="shared" si="4"/>
        <v>97</v>
      </c>
      <c r="B120" s="17">
        <v>305583</v>
      </c>
      <c r="C120" s="17"/>
      <c r="D120" s="20" t="s">
        <v>246</v>
      </c>
      <c r="E120" s="79">
        <v>16.899999999999999</v>
      </c>
      <c r="F120" s="63" t="s">
        <v>378</v>
      </c>
      <c r="G120" s="14"/>
      <c r="H120" s="84">
        <f t="shared" si="5"/>
        <v>0</v>
      </c>
    </row>
    <row r="121" spans="1:8" ht="70.900000000000006" customHeight="1" x14ac:dyDescent="0.25">
      <c r="A121" s="17">
        <f t="shared" si="4"/>
        <v>98</v>
      </c>
      <c r="B121" s="17">
        <v>305584</v>
      </c>
      <c r="C121" s="17"/>
      <c r="D121" s="20" t="s">
        <v>247</v>
      </c>
      <c r="E121" s="79">
        <v>21.5</v>
      </c>
      <c r="F121" s="63" t="s">
        <v>359</v>
      </c>
      <c r="G121" s="14"/>
      <c r="H121" s="84">
        <f t="shared" si="5"/>
        <v>0</v>
      </c>
    </row>
    <row r="122" spans="1:8" ht="70.900000000000006" customHeight="1" x14ac:dyDescent="0.25">
      <c r="A122" s="17">
        <f t="shared" si="4"/>
        <v>99</v>
      </c>
      <c r="B122" s="17">
        <v>305585</v>
      </c>
      <c r="C122" s="17"/>
      <c r="D122" s="18" t="s">
        <v>248</v>
      </c>
      <c r="E122" s="79">
        <v>25.9</v>
      </c>
      <c r="F122" s="63" t="s">
        <v>408</v>
      </c>
      <c r="G122" s="14"/>
      <c r="H122" s="84">
        <f t="shared" si="5"/>
        <v>0</v>
      </c>
    </row>
    <row r="123" spans="1:8" ht="91.5" customHeight="1" x14ac:dyDescent="0.25">
      <c r="A123" s="17">
        <f t="shared" si="4"/>
        <v>100</v>
      </c>
      <c r="B123" s="17">
        <v>305601</v>
      </c>
      <c r="C123" s="17"/>
      <c r="D123" s="18" t="s">
        <v>249</v>
      </c>
      <c r="E123" s="79">
        <v>42.9</v>
      </c>
      <c r="F123" s="63" t="s">
        <v>381</v>
      </c>
      <c r="G123" s="14"/>
      <c r="H123" s="84">
        <f t="shared" si="5"/>
        <v>0</v>
      </c>
    </row>
    <row r="124" spans="1:8" ht="70.900000000000006" customHeight="1" x14ac:dyDescent="0.25">
      <c r="A124" s="17">
        <f t="shared" si="4"/>
        <v>101</v>
      </c>
      <c r="B124" s="17">
        <v>305586</v>
      </c>
      <c r="C124" s="17"/>
      <c r="D124" s="20" t="s">
        <v>250</v>
      </c>
      <c r="E124" s="79">
        <v>45</v>
      </c>
      <c r="F124" s="63" t="s">
        <v>362</v>
      </c>
      <c r="G124" s="14"/>
      <c r="H124" s="84">
        <f t="shared" si="5"/>
        <v>0</v>
      </c>
    </row>
    <row r="125" spans="1:8" s="16" customFormat="1" x14ac:dyDescent="0.25">
      <c r="A125" s="69"/>
      <c r="B125" s="12" t="s">
        <v>283</v>
      </c>
      <c r="C125" s="12"/>
      <c r="D125" s="10"/>
      <c r="E125" s="77"/>
      <c r="F125" s="65"/>
      <c r="G125" s="9"/>
      <c r="H125" s="83"/>
    </row>
    <row r="126" spans="1:8" ht="70.150000000000006" customHeight="1" x14ac:dyDescent="0.25">
      <c r="A126" s="17">
        <f>1+A124</f>
        <v>102</v>
      </c>
      <c r="B126" s="17">
        <v>304344</v>
      </c>
      <c r="C126" s="17"/>
      <c r="D126" s="18" t="s">
        <v>263</v>
      </c>
      <c r="E126" s="79">
        <v>11.9</v>
      </c>
      <c r="F126" s="66" t="s">
        <v>407</v>
      </c>
      <c r="G126" s="14"/>
      <c r="H126" s="84">
        <f t="shared" si="5"/>
        <v>0</v>
      </c>
    </row>
    <row r="127" spans="1:8" ht="70.150000000000006" customHeight="1" x14ac:dyDescent="0.25">
      <c r="A127" s="17">
        <f t="shared" si="4"/>
        <v>103</v>
      </c>
      <c r="B127" s="19">
        <v>305608</v>
      </c>
      <c r="C127" s="19"/>
      <c r="D127" s="20" t="s">
        <v>274</v>
      </c>
      <c r="E127" s="81">
        <v>9.6</v>
      </c>
      <c r="F127" s="64" t="s">
        <v>298</v>
      </c>
      <c r="G127" s="14"/>
      <c r="H127" s="84">
        <f t="shared" si="5"/>
        <v>0</v>
      </c>
    </row>
    <row r="128" spans="1:8" ht="70.150000000000006" customHeight="1" x14ac:dyDescent="0.25">
      <c r="A128" s="17">
        <f t="shared" si="4"/>
        <v>104</v>
      </c>
      <c r="B128" s="17">
        <v>305607</v>
      </c>
      <c r="C128" s="17"/>
      <c r="D128" s="20" t="s">
        <v>276</v>
      </c>
      <c r="E128" s="78">
        <v>14.5</v>
      </c>
      <c r="F128" s="64" t="s">
        <v>300</v>
      </c>
      <c r="G128" s="14"/>
      <c r="H128" s="84">
        <f t="shared" si="5"/>
        <v>0</v>
      </c>
    </row>
    <row r="129" spans="1:10" ht="75.599999999999994" customHeight="1" x14ac:dyDescent="0.25">
      <c r="A129" s="17">
        <f t="shared" si="4"/>
        <v>105</v>
      </c>
      <c r="B129" s="19">
        <v>305609</v>
      </c>
      <c r="C129" s="19"/>
      <c r="D129" s="20" t="s">
        <v>275</v>
      </c>
      <c r="E129" s="81">
        <v>25.9</v>
      </c>
      <c r="F129" s="64" t="s">
        <v>299</v>
      </c>
      <c r="G129" s="14"/>
      <c r="H129" s="84">
        <f t="shared" si="5"/>
        <v>0</v>
      </c>
    </row>
    <row r="130" spans="1:10" ht="70.150000000000006" customHeight="1" x14ac:dyDescent="0.25">
      <c r="A130" s="17">
        <f t="shared" si="4"/>
        <v>106</v>
      </c>
      <c r="B130" s="19">
        <v>305604</v>
      </c>
      <c r="C130" s="19"/>
      <c r="D130" s="20" t="s">
        <v>278</v>
      </c>
      <c r="E130" s="79">
        <v>2.9</v>
      </c>
      <c r="F130" s="63" t="s">
        <v>360</v>
      </c>
      <c r="G130" s="14"/>
      <c r="H130" s="84">
        <f t="shared" si="5"/>
        <v>0</v>
      </c>
    </row>
    <row r="131" spans="1:10" ht="70.150000000000006" customHeight="1" x14ac:dyDescent="0.25">
      <c r="A131" s="17">
        <f t="shared" si="4"/>
        <v>107</v>
      </c>
      <c r="B131" s="19">
        <v>303852</v>
      </c>
      <c r="C131" s="19"/>
      <c r="D131" s="20" t="s">
        <v>251</v>
      </c>
      <c r="E131" s="78">
        <v>11.6</v>
      </c>
      <c r="F131" s="64" t="s">
        <v>361</v>
      </c>
      <c r="G131" s="14"/>
      <c r="H131" s="84">
        <f t="shared" si="5"/>
        <v>0</v>
      </c>
    </row>
    <row r="132" spans="1:10" ht="70.150000000000006" customHeight="1" x14ac:dyDescent="0.2">
      <c r="A132" s="17">
        <f t="shared" si="4"/>
        <v>108</v>
      </c>
      <c r="B132" s="19">
        <v>303853</v>
      </c>
      <c r="C132" s="19"/>
      <c r="D132" s="20" t="s">
        <v>252</v>
      </c>
      <c r="E132" s="79">
        <v>19.95</v>
      </c>
      <c r="F132" s="72" t="s">
        <v>414</v>
      </c>
      <c r="G132" s="14"/>
      <c r="H132" s="84">
        <f t="shared" si="5"/>
        <v>0</v>
      </c>
      <c r="J132" s="71"/>
    </row>
    <row r="133" spans="1:10" s="16" customFormat="1" x14ac:dyDescent="0.25">
      <c r="A133" s="69"/>
      <c r="B133" s="12" t="s">
        <v>363</v>
      </c>
      <c r="C133" s="12"/>
      <c r="D133" s="10"/>
      <c r="E133" s="77"/>
      <c r="F133" s="65"/>
      <c r="G133" s="9"/>
      <c r="H133" s="83"/>
    </row>
    <row r="134" spans="1:10" ht="70.150000000000006" customHeight="1" x14ac:dyDescent="0.25">
      <c r="A134" s="17">
        <f>1+A132</f>
        <v>109</v>
      </c>
      <c r="B134" s="19">
        <v>305239</v>
      </c>
      <c r="C134" s="56"/>
      <c r="D134" s="20" t="s">
        <v>371</v>
      </c>
      <c r="E134" s="79">
        <v>3.6</v>
      </c>
      <c r="F134" s="63" t="s">
        <v>365</v>
      </c>
      <c r="G134" s="14"/>
      <c r="H134" s="84">
        <f t="shared" si="5"/>
        <v>0</v>
      </c>
    </row>
    <row r="135" spans="1:10" ht="70.150000000000006" customHeight="1" x14ac:dyDescent="0.25">
      <c r="A135" s="17">
        <f t="shared" si="4"/>
        <v>110</v>
      </c>
      <c r="B135" s="19">
        <v>305045</v>
      </c>
      <c r="C135" s="56"/>
      <c r="D135" s="20" t="s">
        <v>372</v>
      </c>
      <c r="E135" s="79">
        <v>3.4</v>
      </c>
      <c r="F135" s="63" t="s">
        <v>366</v>
      </c>
      <c r="G135" s="14"/>
      <c r="H135" s="84">
        <f t="shared" si="5"/>
        <v>0</v>
      </c>
    </row>
    <row r="136" spans="1:10" ht="70.150000000000006" customHeight="1" x14ac:dyDescent="0.25">
      <c r="A136" s="17">
        <f t="shared" si="4"/>
        <v>111</v>
      </c>
      <c r="B136" s="19" t="s">
        <v>364</v>
      </c>
      <c r="C136" s="56"/>
      <c r="D136" s="20" t="s">
        <v>373</v>
      </c>
      <c r="E136" s="79">
        <v>3.3</v>
      </c>
      <c r="F136" s="63" t="s">
        <v>367</v>
      </c>
      <c r="G136" s="14"/>
      <c r="H136" s="84">
        <f t="shared" si="5"/>
        <v>0</v>
      </c>
    </row>
    <row r="137" spans="1:10" ht="70.150000000000006" customHeight="1" x14ac:dyDescent="0.25">
      <c r="A137" s="17">
        <f t="shared" si="4"/>
        <v>112</v>
      </c>
      <c r="B137" s="19" t="s">
        <v>382</v>
      </c>
      <c r="C137" s="56"/>
      <c r="D137" s="58" t="s">
        <v>384</v>
      </c>
      <c r="E137" s="79">
        <v>3.3</v>
      </c>
      <c r="F137" s="63" t="s">
        <v>383</v>
      </c>
      <c r="G137" s="14"/>
      <c r="H137" s="84">
        <f t="shared" si="5"/>
        <v>0</v>
      </c>
    </row>
    <row r="138" spans="1:10" ht="70.150000000000006" customHeight="1" x14ac:dyDescent="0.25">
      <c r="A138" s="17">
        <f t="shared" si="4"/>
        <v>113</v>
      </c>
      <c r="B138" s="19">
        <v>304272</v>
      </c>
      <c r="C138" s="56" t="s">
        <v>387</v>
      </c>
      <c r="D138" s="58" t="s">
        <v>388</v>
      </c>
      <c r="E138" s="79">
        <v>3.3</v>
      </c>
      <c r="F138" s="63" t="s">
        <v>385</v>
      </c>
      <c r="G138" s="14"/>
      <c r="H138" s="84">
        <f t="shared" si="5"/>
        <v>0</v>
      </c>
    </row>
    <row r="139" spans="1:10" ht="70.150000000000006" customHeight="1" x14ac:dyDescent="0.25">
      <c r="A139" s="17">
        <f t="shared" si="4"/>
        <v>114</v>
      </c>
      <c r="B139" s="19">
        <v>304761</v>
      </c>
      <c r="C139" s="56"/>
      <c r="D139" s="58" t="s">
        <v>389</v>
      </c>
      <c r="E139" s="79">
        <v>3.6</v>
      </c>
      <c r="F139" s="63" t="s">
        <v>386</v>
      </c>
      <c r="G139" s="14"/>
      <c r="H139" s="84">
        <f t="shared" si="5"/>
        <v>0</v>
      </c>
    </row>
    <row r="140" spans="1:10" ht="70.150000000000006" customHeight="1" x14ac:dyDescent="0.25">
      <c r="A140" s="17">
        <f t="shared" si="4"/>
        <v>115</v>
      </c>
      <c r="B140" s="19" t="s">
        <v>390</v>
      </c>
      <c r="C140" s="56"/>
      <c r="D140" s="59" t="s">
        <v>392</v>
      </c>
      <c r="E140" s="79">
        <v>3.4</v>
      </c>
      <c r="F140" s="63" t="s">
        <v>393</v>
      </c>
      <c r="G140" s="14"/>
      <c r="H140" s="84">
        <f t="shared" si="5"/>
        <v>0</v>
      </c>
    </row>
    <row r="141" spans="1:10" ht="70.150000000000006" customHeight="1" x14ac:dyDescent="0.25">
      <c r="A141" s="17">
        <f t="shared" si="4"/>
        <v>116</v>
      </c>
      <c r="B141" s="19">
        <v>302893</v>
      </c>
      <c r="C141" s="56"/>
      <c r="D141" s="56" t="s">
        <v>394</v>
      </c>
      <c r="E141" s="79">
        <v>3.6</v>
      </c>
      <c r="F141" s="63" t="s">
        <v>395</v>
      </c>
      <c r="G141" s="14"/>
      <c r="H141" s="84">
        <f t="shared" si="5"/>
        <v>0</v>
      </c>
    </row>
    <row r="142" spans="1:10" ht="70.150000000000006" customHeight="1" x14ac:dyDescent="0.25">
      <c r="A142" s="17">
        <f t="shared" si="4"/>
        <v>117</v>
      </c>
      <c r="B142" s="19" t="s">
        <v>391</v>
      </c>
      <c r="C142" s="56"/>
      <c r="D142" s="59" t="s">
        <v>397</v>
      </c>
      <c r="E142" s="79">
        <v>3.3</v>
      </c>
      <c r="F142" s="63" t="s">
        <v>396</v>
      </c>
      <c r="G142" s="14"/>
      <c r="H142" s="84">
        <f t="shared" si="5"/>
        <v>0</v>
      </c>
    </row>
    <row r="143" spans="1:10" ht="70.150000000000006" customHeight="1" x14ac:dyDescent="0.25">
      <c r="A143" s="17">
        <f t="shared" si="4"/>
        <v>118</v>
      </c>
      <c r="B143" s="19">
        <v>305693</v>
      </c>
      <c r="C143" s="56"/>
      <c r="D143" s="20" t="s">
        <v>374</v>
      </c>
      <c r="E143" s="79">
        <v>15.95</v>
      </c>
      <c r="F143" s="63" t="s">
        <v>368</v>
      </c>
      <c r="G143" s="14"/>
      <c r="H143" s="84">
        <f t="shared" si="5"/>
        <v>0</v>
      </c>
    </row>
    <row r="144" spans="1:10" ht="70.150000000000006" customHeight="1" x14ac:dyDescent="0.25">
      <c r="A144" s="17">
        <f t="shared" si="4"/>
        <v>119</v>
      </c>
      <c r="B144" s="19">
        <v>305694</v>
      </c>
      <c r="C144" s="56"/>
      <c r="D144" s="20" t="s">
        <v>375</v>
      </c>
      <c r="E144" s="79">
        <v>23.95</v>
      </c>
      <c r="F144" s="63" t="s">
        <v>369</v>
      </c>
      <c r="G144" s="14"/>
      <c r="H144" s="84">
        <f t="shared" si="5"/>
        <v>0</v>
      </c>
    </row>
    <row r="145" spans="1:14" ht="85.5" customHeight="1" x14ac:dyDescent="0.25">
      <c r="A145" s="17">
        <f t="shared" si="4"/>
        <v>120</v>
      </c>
      <c r="B145" s="19">
        <v>305256</v>
      </c>
      <c r="C145" s="56"/>
      <c r="D145" s="60" t="s">
        <v>376</v>
      </c>
      <c r="E145" s="79">
        <v>13.4</v>
      </c>
      <c r="F145" s="63" t="s">
        <v>370</v>
      </c>
      <c r="G145" s="14"/>
      <c r="H145" s="84">
        <f t="shared" ref="H145:H146" si="6">E145*G145</f>
        <v>0</v>
      </c>
    </row>
    <row r="146" spans="1:14" s="57" customFormat="1" ht="66.599999999999994" customHeight="1" x14ac:dyDescent="0.25">
      <c r="A146" s="17">
        <f t="shared" si="4"/>
        <v>121</v>
      </c>
      <c r="B146" s="19">
        <v>305257</v>
      </c>
      <c r="C146" s="61"/>
      <c r="D146" s="60" t="s">
        <v>399</v>
      </c>
      <c r="E146" s="79">
        <v>21.1</v>
      </c>
      <c r="F146" s="63" t="s">
        <v>398</v>
      </c>
      <c r="G146" s="14"/>
      <c r="H146" s="84">
        <f t="shared" si="6"/>
        <v>0</v>
      </c>
      <c r="I146" s="15"/>
      <c r="J146" s="15"/>
      <c r="K146" s="15"/>
      <c r="L146" s="15"/>
      <c r="M146" s="15"/>
      <c r="N146" s="15"/>
    </row>
    <row r="147" spans="1:14" s="16" customFormat="1" x14ac:dyDescent="0.25">
      <c r="A147" s="68"/>
      <c r="B147" s="54"/>
      <c r="C147" s="54"/>
      <c r="D147" s="55"/>
      <c r="E147" s="82"/>
      <c r="F147" s="46"/>
      <c r="G147" s="9"/>
      <c r="H147" s="83"/>
    </row>
    <row r="148" spans="1:14" ht="50.45" customHeight="1" x14ac:dyDescent="0.25">
      <c r="F148" s="50" t="s">
        <v>312</v>
      </c>
      <c r="G148" s="62"/>
      <c r="H148" s="51">
        <f>SUM(H18:H146)</f>
        <v>0</v>
      </c>
    </row>
  </sheetData>
  <sheetProtection algorithmName="SHA-512" hashValue="LluiaZxB0UV+irQ8RMj0+8j5+IsPLnyP6CLuM74vwohoijyGRFrfRLYDYwwQ8Ni+K8J74rbpbp0LPdL2KN+keQ==" saltValue="cPG9meR/keAaTKrQ9edzrQ==" spinCount="100000" sheet="1" objects="1" scenarios="1"/>
  <protectedRanges>
    <protectedRange sqref="C4:D12 G18:G148" name="Plage1"/>
  </protectedRanges>
  <autoFilter ref="B16:H132" xr:uid="{0B94F2E5-476E-48F1-82F9-EE0D295CC34A}"/>
  <mergeCells count="14">
    <mergeCell ref="E10:H11"/>
    <mergeCell ref="E12:H13"/>
    <mergeCell ref="B6:B7"/>
    <mergeCell ref="C8:D8"/>
    <mergeCell ref="C9:D9"/>
    <mergeCell ref="C10:D10"/>
    <mergeCell ref="C11:D11"/>
    <mergeCell ref="C12:D12"/>
    <mergeCell ref="C13:D14"/>
    <mergeCell ref="C4:D4"/>
    <mergeCell ref="C5:D5"/>
    <mergeCell ref="C6:D6"/>
    <mergeCell ref="C7:D7"/>
    <mergeCell ref="E4:H9"/>
  </mergeCells>
  <phoneticPr fontId="13" type="noConversion"/>
  <conditionalFormatting sqref="G34:G37 G94:G98 G100:G104 G106:G114 G116:G124 G126:G132 G18:G32 G39:G92">
    <cfRule type="expression" dxfId="1" priority="266">
      <formula>G18/#REF!&lt;&gt;#REF!</formula>
    </cfRule>
  </conditionalFormatting>
  <conditionalFormatting sqref="G134:G146">
    <cfRule type="expression" dxfId="0" priority="7">
      <formula>G134/#REF!&lt;&gt;#REF!</formula>
    </cfRule>
  </conditionalFormatting>
  <pageMargins left="0.19685039370078741" right="0.19685039370078741" top="0.39370078740157483" bottom="0.39370078740157483" header="0.19685039370078741" footer="0.19685039370078741"/>
  <pageSetup paperSize="9" scale="43" fitToHeight="0" orientation="portrait" r:id="rId1"/>
  <headerFooter>
    <oddFooter>&amp;R&amp;P/&amp;N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F64"/>
  <sheetViews>
    <sheetView workbookViewId="0">
      <selection activeCell="D65" sqref="D65"/>
    </sheetView>
  </sheetViews>
  <sheetFormatPr baseColWidth="10" defaultRowHeight="15" x14ac:dyDescent="0.25"/>
  <cols>
    <col min="4" max="4" width="42" bestFit="1" customWidth="1"/>
  </cols>
  <sheetData>
    <row r="1" spans="1:6" ht="22.5" x14ac:dyDescent="0.25">
      <c r="A1" s="1" t="s">
        <v>4</v>
      </c>
      <c r="B1" s="1" t="s">
        <v>0</v>
      </c>
      <c r="C1" s="1" t="s">
        <v>1</v>
      </c>
      <c r="D1" s="1" t="s">
        <v>5</v>
      </c>
    </row>
    <row r="2" spans="1:6" x14ac:dyDescent="0.25">
      <c r="A2" s="8">
        <v>1000</v>
      </c>
      <c r="B2" s="8">
        <v>1</v>
      </c>
      <c r="C2" s="8" t="s">
        <v>6</v>
      </c>
      <c r="D2" t="s">
        <v>7</v>
      </c>
    </row>
    <row r="3" spans="1:6" x14ac:dyDescent="0.25">
      <c r="A3" s="8">
        <v>1001</v>
      </c>
      <c r="B3" s="8">
        <v>2</v>
      </c>
      <c r="C3" s="8" t="s">
        <v>8</v>
      </c>
      <c r="D3" t="s">
        <v>9</v>
      </c>
    </row>
    <row r="4" spans="1:6" x14ac:dyDescent="0.25">
      <c r="A4" s="8">
        <v>1002</v>
      </c>
      <c r="B4" s="8">
        <v>3</v>
      </c>
      <c r="C4" s="8" t="s">
        <v>10</v>
      </c>
      <c r="D4" t="s">
        <v>11</v>
      </c>
    </row>
    <row r="5" spans="1:6" x14ac:dyDescent="0.25">
      <c r="A5" s="8">
        <v>1003</v>
      </c>
      <c r="B5" s="8">
        <v>4</v>
      </c>
      <c r="C5" s="8" t="s">
        <v>12</v>
      </c>
      <c r="D5" t="s">
        <v>13</v>
      </c>
    </row>
    <row r="6" spans="1:6" x14ac:dyDescent="0.25">
      <c r="A6" s="8">
        <v>1004</v>
      </c>
      <c r="B6" s="8">
        <v>5</v>
      </c>
      <c r="C6" s="8" t="s">
        <v>14</v>
      </c>
      <c r="D6" t="s">
        <v>15</v>
      </c>
    </row>
    <row r="7" spans="1:6" x14ac:dyDescent="0.25">
      <c r="A7" s="8">
        <v>2002</v>
      </c>
      <c r="B7" s="8">
        <v>6</v>
      </c>
      <c r="C7" s="8" t="s">
        <v>90</v>
      </c>
      <c r="D7" t="s">
        <v>16</v>
      </c>
    </row>
    <row r="8" spans="1:6" x14ac:dyDescent="0.25">
      <c r="A8" s="8">
        <v>2001</v>
      </c>
      <c r="B8" s="8">
        <v>7</v>
      </c>
      <c r="C8" s="8" t="s">
        <v>116</v>
      </c>
      <c r="D8" t="s">
        <v>17</v>
      </c>
      <c r="E8" s="5"/>
      <c r="F8" s="5"/>
    </row>
    <row r="9" spans="1:6" x14ac:dyDescent="0.25">
      <c r="A9" s="8">
        <v>2003</v>
      </c>
      <c r="B9" s="8">
        <v>8</v>
      </c>
      <c r="C9" s="8" t="s">
        <v>18</v>
      </c>
      <c r="D9" t="s">
        <v>19</v>
      </c>
    </row>
    <row r="10" spans="1:6" x14ac:dyDescent="0.25">
      <c r="A10" s="8">
        <v>2030</v>
      </c>
      <c r="B10" s="8">
        <v>9</v>
      </c>
      <c r="C10" s="8" t="s">
        <v>20</v>
      </c>
      <c r="D10" t="s">
        <v>253</v>
      </c>
    </row>
    <row r="11" spans="1:6" x14ac:dyDescent="0.25">
      <c r="A11" s="8">
        <v>2004</v>
      </c>
      <c r="B11" s="8">
        <v>10</v>
      </c>
      <c r="C11" s="8" t="s">
        <v>21</v>
      </c>
      <c r="D11" t="s">
        <v>22</v>
      </c>
    </row>
    <row r="12" spans="1:6" x14ac:dyDescent="0.25">
      <c r="A12" s="8">
        <v>2005</v>
      </c>
      <c r="B12" s="8">
        <v>11</v>
      </c>
      <c r="C12" s="8" t="s">
        <v>254</v>
      </c>
      <c r="D12" t="s">
        <v>23</v>
      </c>
    </row>
    <row r="13" spans="1:6" x14ac:dyDescent="0.25">
      <c r="A13" s="8">
        <v>1015</v>
      </c>
      <c r="B13" s="8">
        <v>12</v>
      </c>
      <c r="C13" s="8" t="s">
        <v>24</v>
      </c>
      <c r="D13" t="s">
        <v>255</v>
      </c>
    </row>
    <row r="14" spans="1:6" x14ac:dyDescent="0.25">
      <c r="A14" s="8">
        <v>2007</v>
      </c>
      <c r="B14" s="8">
        <v>13</v>
      </c>
      <c r="C14" s="8" t="s">
        <v>25</v>
      </c>
      <c r="D14" t="s">
        <v>26</v>
      </c>
    </row>
    <row r="15" spans="1:6" x14ac:dyDescent="0.25">
      <c r="A15" s="8">
        <v>2008</v>
      </c>
      <c r="B15" s="8">
        <v>14</v>
      </c>
      <c r="C15" s="8" t="s">
        <v>27</v>
      </c>
      <c r="D15" t="s">
        <v>28</v>
      </c>
    </row>
    <row r="16" spans="1:6" x14ac:dyDescent="0.25">
      <c r="A16" s="8">
        <v>1006</v>
      </c>
      <c r="B16" s="8">
        <v>15</v>
      </c>
      <c r="C16" s="8" t="s">
        <v>29</v>
      </c>
      <c r="D16" t="s">
        <v>30</v>
      </c>
    </row>
    <row r="17" spans="1:4" x14ac:dyDescent="0.25">
      <c r="A17" s="8">
        <v>2010</v>
      </c>
      <c r="B17" s="8">
        <v>17</v>
      </c>
      <c r="C17" s="8" t="s">
        <v>31</v>
      </c>
      <c r="D17" t="s">
        <v>32</v>
      </c>
    </row>
    <row r="18" spans="1:4" x14ac:dyDescent="0.25">
      <c r="A18" s="8">
        <v>1022</v>
      </c>
      <c r="B18" s="8">
        <v>18</v>
      </c>
      <c r="C18" s="8" t="s">
        <v>33</v>
      </c>
      <c r="D18" t="s">
        <v>256</v>
      </c>
    </row>
    <row r="19" spans="1:4" x14ac:dyDescent="0.25">
      <c r="A19" s="8">
        <v>1040</v>
      </c>
      <c r="B19" s="8">
        <v>19</v>
      </c>
      <c r="C19" s="8" t="s">
        <v>101</v>
      </c>
      <c r="D19" t="s">
        <v>34</v>
      </c>
    </row>
    <row r="20" spans="1:4" x14ac:dyDescent="0.25">
      <c r="A20" s="8">
        <v>1049</v>
      </c>
      <c r="B20" s="8">
        <v>21</v>
      </c>
      <c r="C20" s="8" t="s">
        <v>223</v>
      </c>
      <c r="D20" t="s">
        <v>35</v>
      </c>
    </row>
    <row r="21" spans="1:4" x14ac:dyDescent="0.25">
      <c r="A21" s="8">
        <v>1044</v>
      </c>
      <c r="B21" s="8">
        <v>22</v>
      </c>
      <c r="C21" s="8" t="s">
        <v>96</v>
      </c>
      <c r="D21" t="s">
        <v>108</v>
      </c>
    </row>
    <row r="22" spans="1:4" x14ac:dyDescent="0.25">
      <c r="A22" s="8">
        <v>2016</v>
      </c>
      <c r="B22" s="8">
        <v>23</v>
      </c>
      <c r="C22" s="8" t="s">
        <v>36</v>
      </c>
      <c r="D22" t="s">
        <v>37</v>
      </c>
    </row>
    <row r="23" spans="1:4" x14ac:dyDescent="0.25">
      <c r="A23" s="8">
        <v>1032</v>
      </c>
      <c r="B23" s="8">
        <v>24</v>
      </c>
      <c r="C23" s="8" t="s">
        <v>92</v>
      </c>
      <c r="D23" t="s">
        <v>38</v>
      </c>
    </row>
    <row r="24" spans="1:4" x14ac:dyDescent="0.25">
      <c r="A24" s="8">
        <v>2018</v>
      </c>
      <c r="B24" s="8">
        <v>26</v>
      </c>
      <c r="C24" s="8" t="s">
        <v>39</v>
      </c>
      <c r="D24" t="s">
        <v>40</v>
      </c>
    </row>
    <row r="25" spans="1:4" x14ac:dyDescent="0.25">
      <c r="A25" s="8">
        <v>1039</v>
      </c>
      <c r="B25" s="8">
        <v>27</v>
      </c>
      <c r="C25" s="8" t="s">
        <v>93</v>
      </c>
      <c r="D25" t="s">
        <v>41</v>
      </c>
    </row>
    <row r="26" spans="1:4" x14ac:dyDescent="0.25">
      <c r="A26" s="8">
        <v>2032</v>
      </c>
      <c r="B26" s="8">
        <v>28</v>
      </c>
      <c r="C26" s="8" t="s">
        <v>42</v>
      </c>
      <c r="D26" t="s">
        <v>257</v>
      </c>
    </row>
    <row r="27" spans="1:4" x14ac:dyDescent="0.25">
      <c r="A27" s="8">
        <v>1023</v>
      </c>
      <c r="B27" s="8">
        <v>30</v>
      </c>
      <c r="C27" s="8" t="s">
        <v>43</v>
      </c>
      <c r="D27" t="s">
        <v>258</v>
      </c>
    </row>
    <row r="28" spans="1:4" x14ac:dyDescent="0.25">
      <c r="A28" s="8">
        <v>2023</v>
      </c>
      <c r="B28" s="8">
        <v>32</v>
      </c>
      <c r="C28" s="8" t="s">
        <v>44</v>
      </c>
      <c r="D28" t="s">
        <v>45</v>
      </c>
    </row>
    <row r="29" spans="1:4" x14ac:dyDescent="0.25">
      <c r="A29" s="8">
        <v>2024</v>
      </c>
      <c r="B29" s="8">
        <v>34</v>
      </c>
      <c r="C29" s="8" t="s">
        <v>46</v>
      </c>
      <c r="D29" t="s">
        <v>47</v>
      </c>
    </row>
    <row r="30" spans="1:4" x14ac:dyDescent="0.25">
      <c r="A30" s="8">
        <v>1101</v>
      </c>
      <c r="B30" s="8">
        <v>36</v>
      </c>
      <c r="C30" s="8" t="s">
        <v>48</v>
      </c>
      <c r="D30" t="s">
        <v>49</v>
      </c>
    </row>
    <row r="31" spans="1:4" x14ac:dyDescent="0.25">
      <c r="A31" s="8">
        <v>2027</v>
      </c>
      <c r="B31" s="8">
        <v>38</v>
      </c>
      <c r="C31" s="8" t="s">
        <v>50</v>
      </c>
      <c r="D31" t="s">
        <v>51</v>
      </c>
    </row>
    <row r="32" spans="1:4" x14ac:dyDescent="0.25">
      <c r="A32" s="8">
        <v>2036</v>
      </c>
      <c r="B32" s="8">
        <v>40</v>
      </c>
      <c r="C32" s="8" t="s">
        <v>52</v>
      </c>
      <c r="D32" t="s">
        <v>53</v>
      </c>
    </row>
    <row r="33" spans="1:4" x14ac:dyDescent="0.25">
      <c r="A33" s="8">
        <v>1014</v>
      </c>
      <c r="B33" s="8">
        <v>44</v>
      </c>
      <c r="C33" s="8" t="s">
        <v>54</v>
      </c>
      <c r="D33" t="s">
        <v>55</v>
      </c>
    </row>
    <row r="34" spans="1:4" x14ac:dyDescent="0.25">
      <c r="A34" s="8">
        <v>2033</v>
      </c>
      <c r="B34" s="8">
        <v>46</v>
      </c>
      <c r="C34" s="8" t="s">
        <v>56</v>
      </c>
      <c r="D34" t="s">
        <v>57</v>
      </c>
    </row>
    <row r="35" spans="1:4" x14ac:dyDescent="0.25">
      <c r="A35" s="8">
        <v>2035</v>
      </c>
      <c r="B35" s="8">
        <v>48</v>
      </c>
      <c r="C35" s="8" t="s">
        <v>58</v>
      </c>
      <c r="D35" t="s">
        <v>59</v>
      </c>
    </row>
    <row r="36" spans="1:4" x14ac:dyDescent="0.25">
      <c r="A36" s="8">
        <v>1017</v>
      </c>
      <c r="B36" s="8">
        <v>50</v>
      </c>
      <c r="C36" s="8" t="s">
        <v>60</v>
      </c>
      <c r="D36" t="s">
        <v>61</v>
      </c>
    </row>
    <row r="37" spans="1:4" x14ac:dyDescent="0.25">
      <c r="A37" s="8">
        <v>1018</v>
      </c>
      <c r="B37" s="8">
        <v>52</v>
      </c>
      <c r="C37" s="8" t="s">
        <v>62</v>
      </c>
      <c r="D37" t="s">
        <v>63</v>
      </c>
    </row>
    <row r="38" spans="1:4" x14ac:dyDescent="0.25">
      <c r="A38" s="8">
        <v>2037</v>
      </c>
      <c r="B38" s="8">
        <v>53</v>
      </c>
      <c r="C38" s="8" t="s">
        <v>64</v>
      </c>
      <c r="D38" t="s">
        <v>65</v>
      </c>
    </row>
    <row r="39" spans="1:4" x14ac:dyDescent="0.25">
      <c r="A39" s="8">
        <v>1021</v>
      </c>
      <c r="B39" s="8">
        <v>54</v>
      </c>
      <c r="C39" s="8" t="s">
        <v>66</v>
      </c>
      <c r="D39" t="s">
        <v>67</v>
      </c>
    </row>
    <row r="40" spans="1:4" x14ac:dyDescent="0.25">
      <c r="A40" s="8">
        <v>2038</v>
      </c>
      <c r="B40" s="8">
        <v>56</v>
      </c>
      <c r="C40" s="8" t="s">
        <v>68</v>
      </c>
      <c r="D40" t="s">
        <v>69</v>
      </c>
    </row>
    <row r="41" spans="1:4" x14ac:dyDescent="0.25">
      <c r="A41" s="8">
        <v>1024</v>
      </c>
      <c r="B41" s="8">
        <v>57</v>
      </c>
      <c r="C41" s="8" t="s">
        <v>70</v>
      </c>
      <c r="D41" t="s">
        <v>71</v>
      </c>
    </row>
    <row r="42" spans="1:4" x14ac:dyDescent="0.25">
      <c r="A42" s="8">
        <v>1025</v>
      </c>
      <c r="B42" s="8">
        <v>58</v>
      </c>
      <c r="C42" s="8" t="s">
        <v>72</v>
      </c>
      <c r="D42" t="s">
        <v>73</v>
      </c>
    </row>
    <row r="43" spans="1:4" x14ac:dyDescent="0.25">
      <c r="A43" s="8">
        <v>2039</v>
      </c>
      <c r="B43" s="8">
        <v>59</v>
      </c>
      <c r="C43" s="8" t="s">
        <v>74</v>
      </c>
      <c r="D43" t="s">
        <v>75</v>
      </c>
    </row>
    <row r="44" spans="1:4" x14ac:dyDescent="0.25">
      <c r="A44" s="8">
        <v>1026</v>
      </c>
      <c r="B44" s="8">
        <v>60</v>
      </c>
      <c r="C44" s="8" t="s">
        <v>76</v>
      </c>
      <c r="D44" t="s">
        <v>77</v>
      </c>
    </row>
    <row r="45" spans="1:4" x14ac:dyDescent="0.25">
      <c r="A45" s="8">
        <v>2040</v>
      </c>
      <c r="B45" s="8">
        <v>61</v>
      </c>
      <c r="C45" s="8" t="s">
        <v>78</v>
      </c>
      <c r="D45" t="s">
        <v>79</v>
      </c>
    </row>
    <row r="46" spans="1:4" x14ac:dyDescent="0.25">
      <c r="A46" s="8">
        <v>1028</v>
      </c>
      <c r="B46" s="8">
        <v>62</v>
      </c>
      <c r="C46" s="8" t="s">
        <v>80</v>
      </c>
      <c r="D46" t="s">
        <v>81</v>
      </c>
    </row>
    <row r="47" spans="1:4" x14ac:dyDescent="0.25">
      <c r="A47" s="8">
        <v>2041</v>
      </c>
      <c r="B47" s="8">
        <v>63</v>
      </c>
      <c r="C47" s="8" t="s">
        <v>82</v>
      </c>
      <c r="D47" t="s">
        <v>83</v>
      </c>
    </row>
    <row r="48" spans="1:4" x14ac:dyDescent="0.25">
      <c r="A48" s="8">
        <v>1029</v>
      </c>
      <c r="B48" s="8">
        <v>64</v>
      </c>
      <c r="C48" s="8" t="s">
        <v>84</v>
      </c>
      <c r="D48" t="s">
        <v>85</v>
      </c>
    </row>
    <row r="49" spans="1:4" x14ac:dyDescent="0.25">
      <c r="A49" s="8">
        <v>1030</v>
      </c>
      <c r="B49" s="8">
        <v>65</v>
      </c>
      <c r="C49" s="8" t="s">
        <v>86</v>
      </c>
      <c r="D49" t="s">
        <v>87</v>
      </c>
    </row>
    <row r="50" spans="1:4" x14ac:dyDescent="0.25">
      <c r="A50" s="8">
        <v>1031</v>
      </c>
      <c r="B50" s="8">
        <v>66</v>
      </c>
      <c r="C50" s="8" t="s">
        <v>88</v>
      </c>
      <c r="D50" t="s">
        <v>89</v>
      </c>
    </row>
    <row r="51" spans="1:4" x14ac:dyDescent="0.25">
      <c r="A51" s="8">
        <v>1034</v>
      </c>
      <c r="B51" s="8">
        <v>68</v>
      </c>
      <c r="C51" s="8" t="s">
        <v>103</v>
      </c>
      <c r="D51" t="s">
        <v>91</v>
      </c>
    </row>
    <row r="52" spans="1:4" x14ac:dyDescent="0.25">
      <c r="A52" s="8">
        <v>1035</v>
      </c>
      <c r="B52" s="8">
        <v>69</v>
      </c>
      <c r="C52" s="8" t="s">
        <v>97</v>
      </c>
      <c r="D52" t="s">
        <v>94</v>
      </c>
    </row>
    <row r="53" spans="1:4" x14ac:dyDescent="0.25">
      <c r="A53" s="8">
        <v>1037</v>
      </c>
      <c r="B53" s="8">
        <v>70</v>
      </c>
      <c r="C53" s="8" t="s">
        <v>98</v>
      </c>
      <c r="D53" t="s">
        <v>259</v>
      </c>
    </row>
    <row r="54" spans="1:4" x14ac:dyDescent="0.25">
      <c r="A54" s="8">
        <v>1042</v>
      </c>
      <c r="B54" s="8">
        <v>71</v>
      </c>
      <c r="C54" s="8" t="s">
        <v>99</v>
      </c>
      <c r="D54" t="s">
        <v>109</v>
      </c>
    </row>
    <row r="55" spans="1:4" x14ac:dyDescent="0.25">
      <c r="A55" s="8">
        <v>1038</v>
      </c>
      <c r="B55" s="8">
        <v>72</v>
      </c>
      <c r="C55" s="8" t="s">
        <v>100</v>
      </c>
      <c r="D55" t="s">
        <v>95</v>
      </c>
    </row>
    <row r="56" spans="1:4" x14ac:dyDescent="0.25">
      <c r="A56" s="8">
        <v>2042</v>
      </c>
      <c r="B56" s="8">
        <v>73</v>
      </c>
      <c r="C56" s="8" t="s">
        <v>104</v>
      </c>
      <c r="D56" t="s">
        <v>105</v>
      </c>
    </row>
    <row r="57" spans="1:4" x14ac:dyDescent="0.25">
      <c r="A57" s="8">
        <v>1041</v>
      </c>
      <c r="B57" s="8">
        <v>74</v>
      </c>
      <c r="C57" s="8" t="s">
        <v>106</v>
      </c>
      <c r="D57" t="s">
        <v>107</v>
      </c>
    </row>
    <row r="58" spans="1:4" x14ac:dyDescent="0.25">
      <c r="A58" s="8">
        <v>1043</v>
      </c>
      <c r="B58" s="8">
        <v>75</v>
      </c>
      <c r="C58" s="8" t="s">
        <v>102</v>
      </c>
      <c r="D58" t="s">
        <v>260</v>
      </c>
    </row>
    <row r="59" spans="1:4" x14ac:dyDescent="0.25">
      <c r="A59" s="8">
        <v>1047</v>
      </c>
      <c r="B59" s="8">
        <v>76</v>
      </c>
      <c r="C59" s="8" t="s">
        <v>225</v>
      </c>
      <c r="D59" t="s">
        <v>224</v>
      </c>
    </row>
    <row r="60" spans="1:4" x14ac:dyDescent="0.25">
      <c r="A60" s="8">
        <v>1045</v>
      </c>
      <c r="B60" s="8">
        <v>77</v>
      </c>
      <c r="C60" s="8" t="s">
        <v>261</v>
      </c>
      <c r="D60" t="s">
        <v>117</v>
      </c>
    </row>
    <row r="61" spans="1:4" x14ac:dyDescent="0.25">
      <c r="A61" s="2">
        <v>3001</v>
      </c>
      <c r="B61" s="2">
        <v>500</v>
      </c>
      <c r="C61" s="2" t="s">
        <v>110</v>
      </c>
      <c r="D61" t="s">
        <v>111</v>
      </c>
    </row>
    <row r="62" spans="1:4" x14ac:dyDescent="0.25">
      <c r="A62" s="2">
        <v>1036</v>
      </c>
      <c r="B62" s="2">
        <v>501</v>
      </c>
      <c r="C62" s="2" t="s">
        <v>112</v>
      </c>
      <c r="D62" t="s">
        <v>113</v>
      </c>
    </row>
    <row r="63" spans="1:4" x14ac:dyDescent="0.25">
      <c r="A63" s="2">
        <v>3002</v>
      </c>
      <c r="B63" s="2">
        <v>502</v>
      </c>
      <c r="C63" s="2" t="s">
        <v>114</v>
      </c>
      <c r="D63" t="s">
        <v>115</v>
      </c>
    </row>
    <row r="64" spans="1:4" x14ac:dyDescent="0.25">
      <c r="A64" s="2">
        <v>1048</v>
      </c>
      <c r="B64" s="2">
        <v>78</v>
      </c>
      <c r="C64" s="2" t="s">
        <v>262</v>
      </c>
      <c r="D64" t="s">
        <v>118</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2</vt:i4>
      </vt:variant>
    </vt:vector>
  </HeadingPairs>
  <TitlesOfParts>
    <vt:vector size="4" baseType="lpstr">
      <vt:lpstr>Bon de Commande</vt:lpstr>
      <vt:lpstr>Liste mag</vt:lpstr>
      <vt:lpstr>'Bon de Commande'!Impression_des_titres</vt:lpstr>
      <vt:lpstr>'Bon de Commande'!Zone_d_impression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Assistant Marketing</dc:creator>
  <cp:lastModifiedBy>Virgile PHELEP</cp:lastModifiedBy>
  <cp:lastPrinted>2020-03-27T08:52:07Z</cp:lastPrinted>
  <dcterms:created xsi:type="dcterms:W3CDTF">2016-09-22T08:51:03Z</dcterms:created>
  <dcterms:modified xsi:type="dcterms:W3CDTF">2020-03-27T08:52:37Z</dcterms:modified>
</cp:coreProperties>
</file>